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Kristina Markelyte\Desktop\"/>
    </mc:Choice>
  </mc:AlternateContent>
  <xr:revisionPtr revIDLastSave="0" documentId="13_ncr:1_{61792B55-BF0A-4A66-AAC4-F0C197AB5E9C}" xr6:coauthVersionLast="47" xr6:coauthVersionMax="47" xr10:uidLastSave="{00000000-0000-0000-0000-000000000000}"/>
  <bookViews>
    <workbookView xWindow="-120" yWindow="-120" windowWidth="29040" windowHeight="15720" tabRatio="542" xr2:uid="{00000000-000D-0000-FFFF-FFFF00000000}"/>
  </bookViews>
  <sheets>
    <sheet name="Antraste" sheetId="1" r:id="rId1"/>
    <sheet name="Gautos saskaitos" sheetId="2" r:id="rId2"/>
    <sheet name="Israsytos saskaitos" sheetId="3" r:id="rId3"/>
    <sheet name="Klasifikatoriai" sheetId="5" r:id="rId4"/>
  </sheets>
  <definedNames>
    <definedName name="Valstybės_kodas">Klasifikatoriai!$B$79:$B$325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2" l="1"/>
  <c r="I6" i="3"/>
  <c r="G6" i="3" l="1"/>
  <c r="G6" i="2"/>
  <c r="C7" i="1" l="1"/>
  <c r="K6" i="2" l="1"/>
  <c r="N6" i="2" l="1"/>
</calcChain>
</file>

<file path=xl/sharedStrings.xml><?xml version="1.0" encoding="utf-8"?>
<sst xmlns="http://schemas.openxmlformats.org/spreadsheetml/2006/main" count="789" uniqueCount="656">
  <si>
    <t>LT</t>
  </si>
  <si>
    <t>SF</t>
  </si>
  <si>
    <t>VS</t>
  </si>
  <si>
    <t>DS</t>
  </si>
  <si>
    <t>KS</t>
  </si>
  <si>
    <t>VD</t>
  </si>
  <si>
    <t>VK</t>
  </si>
  <si>
    <t>AN</t>
  </si>
  <si>
    <t>PVM1</t>
  </si>
  <si>
    <t>Rinkmenos dalis</t>
  </si>
  <si>
    <t>Mokestinio laikotarpio pradžios data</t>
  </si>
  <si>
    <t>PVM sąskaitos faktūros Nr.</t>
  </si>
  <si>
    <t>PVM sąskaitos faktūros data</t>
  </si>
  <si>
    <t>PVM sąskaitos faktūros tipas</t>
  </si>
  <si>
    <t>Mokesčio kodas</t>
  </si>
  <si>
    <t>Mokesčio tarifas</t>
  </si>
  <si>
    <t>Paaiškinimas</t>
  </si>
  <si>
    <t>PVM sąskaita faktūra</t>
  </si>
  <si>
    <t>debetinė PVM sąskaita faktūra</t>
  </si>
  <si>
    <t>kreditinė PVM sąskaita faktūra</t>
  </si>
  <si>
    <t>viena (advokatų / notarų) PVM sąskaita faktūra</t>
  </si>
  <si>
    <t>viena (advokatų / notarų) PVM sąskaita faktūra debetinė</t>
  </si>
  <si>
    <t>viena (advokatų / notarų) PVM sąskaita faktūra kreditinė</t>
  </si>
  <si>
    <t>anuliuota</t>
  </si>
  <si>
    <t>Mokesčių mokėtojo identifikacinis numeris (kodas) Mokesčių mokėtojų registre</t>
  </si>
  <si>
    <t>KAUNAS1</t>
  </si>
  <si>
    <t>(jeigu elemento reikšmė neužpildyta, laikoma, kad pateikta informacija apie PVM sąskaitą faktūrą, tipas SF)</t>
  </si>
  <si>
    <t>PVM2</t>
  </si>
  <si>
    <t>PVM45</t>
  </si>
  <si>
    <t>(RegistrationNumber)</t>
  </si>
  <si>
    <t>(PartNumber)</t>
  </si>
  <si>
    <t>(SelectionStartDate)</t>
  </si>
  <si>
    <t>(SelectionEndDate)</t>
  </si>
  <si>
    <t>(InvoiceNo)</t>
  </si>
  <si>
    <t>(SupplierID)</t>
  </si>
  <si>
    <t>(VATRegistrationNumber)</t>
  </si>
  <si>
    <t>(Country)</t>
  </si>
  <si>
    <t>(Name)</t>
  </si>
  <si>
    <t>(InvoiceDate)</t>
  </si>
  <si>
    <t>(InvoiceType)</t>
  </si>
  <si>
    <t>(RegistrationAccountDate)</t>
  </si>
  <si>
    <t>(TaxableValue)</t>
  </si>
  <si>
    <t>(TaxCode)</t>
  </si>
  <si>
    <t>(TaxPercentage)</t>
  </si>
  <si>
    <t>(Amount)</t>
  </si>
  <si>
    <t>(CustomerID)</t>
  </si>
  <si>
    <t>(ISAFshorttext2Type)</t>
  </si>
  <si>
    <t>Aprašymas</t>
  </si>
  <si>
    <t xml:space="preserve"> </t>
  </si>
  <si>
    <t>Šalies teritorijoje patiektos prekės ir / ar suteiktos paslaugos (Lietuvos Respublikos pridėtinės vertės mokesčio įstatymo (toliau - PVMĮ) 19 str. 1 dalis)</t>
  </si>
  <si>
    <t>Šalies teritorijoje patiektos prekės ir / ar suteiktos paslaugos  (PVMĮ 19 str. 3 dalis)</t>
  </si>
  <si>
    <t>PVM3</t>
  </si>
  <si>
    <t>Šalies teritorijoje patiektos prekės ir / ar suteiktos paslaugos  (PVMĮ 19 str. 4, 5 dalys)</t>
  </si>
  <si>
    <t>PVM4</t>
  </si>
  <si>
    <t xml:space="preserve">Atvejai, kai pirkėjas išskaito ir sumoka PVM už jam tiekiamas prekes ar teikiamas paslaugas (PVMĮ 96 straipsnis) </t>
  </si>
  <si>
    <t>21, 9, 5</t>
  </si>
  <si>
    <t>PVM25</t>
  </si>
  <si>
    <t>PVM26</t>
  </si>
  <si>
    <t>PVM27</t>
  </si>
  <si>
    <t>PVM5</t>
  </si>
  <si>
    <t>Atvejai, kai prekių tiekimas ir paslaugų teikimas neapmokestinamas PVM (PVMĮ 20–33 ir 112 straipsniai)</t>
  </si>
  <si>
    <t>-</t>
  </si>
  <si>
    <t>PVM6</t>
  </si>
  <si>
    <t>Atvejai, kai prekės (paslaugos) yra suvartotos PVM mokėtojo privatiems poreikiams tenkinti (PVMĮ 5 ir 8 straipsniai)</t>
  </si>
  <si>
    <t>PVM7</t>
  </si>
  <si>
    <t>PVM8</t>
  </si>
  <si>
    <t>PVM28</t>
  </si>
  <si>
    <t>PVM29</t>
  </si>
  <si>
    <t>PVM9</t>
  </si>
  <si>
    <t>PVM mokėtojo ilgalaikio materialiojo turto pasigaminimas ir nuosavybės teise priklausančio ar nepriklausančio pastato (statinio) esminis pagerinimas (PVMĮ 6 straipsnis)</t>
  </si>
  <si>
    <t>PVM30</t>
  </si>
  <si>
    <t>PVM31</t>
  </si>
  <si>
    <t>PVM10</t>
  </si>
  <si>
    <t>Atvejai, kai sandoriai apmokestinami, taikant specialią apmokestinimo schemą (maržą) (PVMĮ 101–105, 106–110 straipsniai)</t>
  </si>
  <si>
    <t>21, 9, 5, 0</t>
  </si>
  <si>
    <t>PVM32</t>
  </si>
  <si>
    <t>Atvejai, kai sandoriams taikoma speciali apmokestinimo schema (marža) (PVMĮ II, III skirsniai )</t>
  </si>
  <si>
    <t>PVM33</t>
  </si>
  <si>
    <t>PVM12</t>
  </si>
  <si>
    <t>Prekių eksportas  (PVMĮ 41 straipsnis)</t>
  </si>
  <si>
    <t>PVM13</t>
  </si>
  <si>
    <t>ES PVM mokėtojams patiektos prekės  (PVMĮ 49 str.. 1,4 dalys)</t>
  </si>
  <si>
    <t>PVM14</t>
  </si>
  <si>
    <t>Kiti sandoriai  (PVMĮ 42, 43, 44, 45, 46, 47, 48, 49 str. 2 ir 3 dalys, 51, 52, 53 str. 1, 5, 6, 10 dalys)</t>
  </si>
  <si>
    <t>PVM15</t>
  </si>
  <si>
    <t>Už Lietuvos ribų patiektos prekės ir/ar suteiktos paslaugos (atvejai, kai PVM neskaičiuojamas, nes prekių tiekimas ir / ar paslaugų teikimas laikomas įvykusiu už Lietuvos ribų ir yra ne PVM objektas Lietuvoje, bet  PVM atskaita galima pagal PVMĮ 58 str. 1 dalies 2 punkto nuostatas)</t>
  </si>
  <si>
    <t>PVM34</t>
  </si>
  <si>
    <t>Už Lietuvos ribų patiektos prekės ir/ar suteiktos paslaugos (atvejai, kai PVM neskaičiuojamas, nes prekių tiekimas ir / ar paslaugų teikimas laikomas įvykusiu už Lietuvos ribų ir yra ne PVM objektas Lietuvoje, o PVM atskaita atsižvelgiant į PVMĮ 58 str. nuostatas negalima)</t>
  </si>
  <si>
    <t>PVM16</t>
  </si>
  <si>
    <t>PVM17</t>
  </si>
  <si>
    <t>Atvejai, kai iš kitų valstybių narių  prekių įsigijimas laikomas įvykusiu šalies teritorijoje (PVMĮ 41 ir  122 straipsniai)</t>
  </si>
  <si>
    <t>Atvejai, kai iš kitų valstybių narių  prekių įsigijimas laikomas įvykusiu šalies teritorijoje (PVMĮ 41 ir 122 straipsniai)</t>
  </si>
  <si>
    <t>PVM18</t>
  </si>
  <si>
    <t>PVM35</t>
  </si>
  <si>
    <t>PVM36</t>
  </si>
  <si>
    <t>PVM19</t>
  </si>
  <si>
    <t>Atvejai, kai Lietuvos Respublikos PVM mokėtojo, trikampėje prekyboje esančio tarpininkaujančia šalimi (antrasis asmuo), iš vienos valstybės narės PVM mokėtojo įsigytos prekės iš karto buvo nugabentos į kitą valstybę narę, kurioje patiektos tos kitos valstybės narės PVM mokėtojui (PVMĮ 122 straipsnio 3 dalis)</t>
  </si>
  <si>
    <t>PVM20</t>
  </si>
  <si>
    <t xml:space="preserve">Iš užsienio valstybių (išskyrus iš ES PVM mokėtojų) įsigytos paslaugos, kurių pardavimo PVM apskaičiuoja pirkėjas (PVMĮ 95 str. 2 dalis) </t>
  </si>
  <si>
    <t>PVM37</t>
  </si>
  <si>
    <t>Iš užsienio valstybių (išskyrus iš ES PVM mokėtojų) įsigytos paslaugos, kurių pardavimo PVM apskaičiuoja pirkėjas (PVMĮ 95 str. 2 dalis)</t>
  </si>
  <si>
    <t>PVM38</t>
  </si>
  <si>
    <t>Iš užsienio valstybių (išskyrus iš ES PVM mokėtojų) įsigytos paslaugos, kurių pardavimo PVM pirkėjas neskaičiuoja (PVMĮ 95 str. 1 dalies 3 punktas)</t>
  </si>
  <si>
    <t>PVM39</t>
  </si>
  <si>
    <t>Iš užsienio valstybių (išskyrus iš ES PVM mokėtojų) įsigytos paslaugos, kurių pardavimo PVM pirkėjas neapskaičiuoja (PVMĮ 95 str. 1 dalies 2 punktas)</t>
  </si>
  <si>
    <t>PVM21</t>
  </si>
  <si>
    <t xml:space="preserve">Iš ES PVM mokėtojų įsigytos paslaugos, kurių pardavimo PVM apskaičiuoja pirkėjas (PVMĮ 95 str. 2  dalis) </t>
  </si>
  <si>
    <t>PVM40</t>
  </si>
  <si>
    <t>Iš ES PVM mokėtojų įsigytos paslaugos, kurių pardavimo PVM apskaičiuoja pirkėjas (PVMĮ 95 str. 2  dalis)</t>
  </si>
  <si>
    <t>PVM41</t>
  </si>
  <si>
    <t xml:space="preserve">Iš ES PVM mokėtojų įsigytos paslaugos, kurių pardavimo PVM pirkėjas neapskaičiuoja (PVMĮ 95 str. 1 dalies 3 punktas) </t>
  </si>
  <si>
    <t>PVM42</t>
  </si>
  <si>
    <t>PVM22</t>
  </si>
  <si>
    <t>PVM43</t>
  </si>
  <si>
    <t>PVM44</t>
  </si>
  <si>
    <t>PVM46</t>
  </si>
  <si>
    <t>PVM47</t>
  </si>
  <si>
    <t>PVM23</t>
  </si>
  <si>
    <t>PVM24</t>
  </si>
  <si>
    <t>PVM48</t>
  </si>
  <si>
    <t xml:space="preserve">Už Lietuvos ribų įsigytos prekės ir/ar paslaugos (įskaitant atvejus, kai apskaičiuotas užsienio šalies PVM ir atvejus, kai prekės importuojamos vidaus vartojimui)) (atvejai, kai prekių ir/ar paslaugų įsigijimas laikomas įvykusiu už Lietuvos ribų ir pardavimo PVM Lietuvoje neskaičiuojamas, nes įsigijimas - ne PVM objektas Lietuvoje), </t>
  </si>
  <si>
    <t>PVM49</t>
  </si>
  <si>
    <t xml:space="preserve">Atvejai, kai žemės ūkio produkcija ir paslaugos įsigytos iš ūkininkų, kuriems taikoma kompensacinio PVM tarifo schema </t>
  </si>
  <si>
    <t>PVM100</t>
  </si>
  <si>
    <t>Kiti atvejai</t>
  </si>
  <si>
    <t>Įsigaliojimo data</t>
  </si>
  <si>
    <t>Galiojimo pabaigos data</t>
  </si>
  <si>
    <t xml:space="preserve">Iš ES PVM mokėtojų įsigytos paslaugos, kurių pardavimo PVM pirkėjas neapskaičiuoja (PVMĮ 95 str. 1 dalies 2 punktas) </t>
  </si>
  <si>
    <t>Atvejai, kai už šalies teritorijoje neįsikūrusio užsienio apmokestinamojo asmens šalies teritorijoje tiekiamas prekes ir / ar teikiamas paslaugas (išskyrus PVM18, PVM19 atvejus) PVM apskaičiuoja ir sumoka pirkėjas (PVMĮ 95 str. 3, 4 ir 5 dalys)</t>
  </si>
  <si>
    <t>Atvejai, kai už šalies teritorijoje neįsikūrusio užsienio apmokestinamojo asmens šalies teritorijoje tiekiamas prekes ir / ar teikiamas paslaugas PVM apskaičiuoja ir sumoka pirkėjas (PVMĮ 95 str. 3, 4 ir 5 dalys)</t>
  </si>
  <si>
    <t>Atvejai, kai už šalies teritorijoje neįsikūrusio užsienio apmokestinamojo asmens šalies teritorijoje tiekiamas prekes ir / ar teikiamas kitas paslaugas PVM pirkėjas neapskaičiuoja (PVMĮ 95 str. 3, 4 ir 5 dalys)</t>
  </si>
  <si>
    <t>Atvejai, kai už šalies teritorijoje neįsikūrusio užsienio apmokestinamojo asmens šalies teritorijoje tiekiamas prekes ir / ar teikiamas kitas paslaugas PVM apskaičiuoja ir sumoka pirkėjas (PVMĮ 95 str. 3, 4 ir 5 dalys)</t>
  </si>
  <si>
    <t>Apskaičiuotas importo PVM</t>
  </si>
  <si>
    <t>Importo PVM, kurio įskaitymą kontroliuoja VMI</t>
  </si>
  <si>
    <t>Apmokestinamoji vertė (Suma be PVM)</t>
  </si>
  <si>
    <t>Privaloma reikšmė</t>
  </si>
  <si>
    <t>Neprivaloma reikšmė</t>
  </si>
  <si>
    <t>Unikalus pirkėjo numeris subjekto apskaitos sistemoje (įmonės kodas /asmens kodas)</t>
  </si>
  <si>
    <t>Unikalus pardavėjo numeris subjekto apskaitos sistemoje (įmonės kodas /asmens kodas)</t>
  </si>
  <si>
    <t>PVM mokesčio kodų klasifikatorius</t>
  </si>
  <si>
    <t>PVM sąskaitos faktūros tipas (SF-paprasta faktūra)</t>
  </si>
  <si>
    <t>Valstybės kodas (jei nežinoma gali būti ND)</t>
  </si>
  <si>
    <t>Pavadinimas (jei nežinoma gali būti ND)</t>
  </si>
  <si>
    <t>Pirkėjo PVM mokėtojo kodas (jei nežinoma gali būti ND)</t>
  </si>
  <si>
    <t>Pirkėjo identifikacinis numeris (jei nežinoma gali būti ND)</t>
  </si>
  <si>
    <t>Pardavėjo PVM mokėtojo kodas (jei nežinoma gali būti ND)</t>
  </si>
  <si>
    <t>Pardavėjo identifikacinis numeris (įmonės kodas/asmens kodas) (jei nežinoma gali būti ND)</t>
  </si>
  <si>
    <r>
      <t xml:space="preserve">Paklaida dėl skirtingo PVM mokesčio sąskaitoje </t>
    </r>
    <r>
      <rPr>
        <b/>
        <sz val="11"/>
        <color rgb="FFFF0000"/>
        <rFont val="Calibri"/>
        <family val="2"/>
        <charset val="186"/>
        <scheme val="minor"/>
      </rPr>
      <t>(Formulė)</t>
    </r>
  </si>
  <si>
    <r>
      <t xml:space="preserve">Mokesčio kodas </t>
    </r>
    <r>
      <rPr>
        <b/>
        <sz val="11"/>
        <color rgb="FFFF0000"/>
        <rFont val="Calibri"/>
        <family val="2"/>
        <charset val="186"/>
        <scheme val="minor"/>
      </rPr>
      <t>(Formulė)</t>
    </r>
  </si>
  <si>
    <r>
      <t xml:space="preserve">PVM suma </t>
    </r>
    <r>
      <rPr>
        <b/>
        <sz val="11"/>
        <color rgb="FFFF0000"/>
        <rFont val="Calibri"/>
        <family val="2"/>
        <charset val="186"/>
        <scheme val="minor"/>
      </rPr>
      <t>(Formulė)</t>
    </r>
  </si>
  <si>
    <r>
      <t xml:space="preserve">Registravimo apskaitoje data </t>
    </r>
    <r>
      <rPr>
        <b/>
        <sz val="11"/>
        <color rgb="FFFF0000"/>
        <rFont val="Calibri"/>
        <family val="2"/>
        <charset val="186"/>
        <scheme val="minor"/>
      </rPr>
      <t>(Formulė)</t>
    </r>
  </si>
  <si>
    <r>
      <t xml:space="preserve">Mokestinio laikotarpio pabaigos data </t>
    </r>
    <r>
      <rPr>
        <b/>
        <sz val="11"/>
        <color rgb="FFFF0000"/>
        <rFont val="Calibri"/>
        <family val="2"/>
        <charset val="186"/>
        <scheme val="minor"/>
      </rPr>
      <t>(Formulė)</t>
    </r>
  </si>
  <si>
    <t>(Validation)</t>
  </si>
  <si>
    <t>Prekių teikimo ar paslaugų teikimo data</t>
  </si>
  <si>
    <t>(VATPointDate2)</t>
  </si>
  <si>
    <t>Austrija</t>
  </si>
  <si>
    <t>AT</t>
  </si>
  <si>
    <t>Albanija</t>
  </si>
  <si>
    <t>AL</t>
  </si>
  <si>
    <t>Belgija</t>
  </si>
  <si>
    <t>BE</t>
  </si>
  <si>
    <t>Bulgarija</t>
  </si>
  <si>
    <t>BG</t>
  </si>
  <si>
    <t>Bosnija ir Hercegovina</t>
  </si>
  <si>
    <t>BA</t>
  </si>
  <si>
    <t>Šveicarija</t>
  </si>
  <si>
    <t>CH</t>
  </si>
  <si>
    <t>Čekijos Respublika</t>
  </si>
  <si>
    <t>CZ</t>
  </si>
  <si>
    <t>Kipras</t>
  </si>
  <si>
    <t>CY</t>
  </si>
  <si>
    <t>Vokietija</t>
  </si>
  <si>
    <t>DE</t>
  </si>
  <si>
    <t>Danija</t>
  </si>
  <si>
    <t>DK</t>
  </si>
  <si>
    <t>Ispanija</t>
  </si>
  <si>
    <t>ES</t>
  </si>
  <si>
    <t>Estija</t>
  </si>
  <si>
    <t>EE</t>
  </si>
  <si>
    <t>Prancūzija</t>
  </si>
  <si>
    <t>FR</t>
  </si>
  <si>
    <t>Lichtenšteinas</t>
  </si>
  <si>
    <t>LI</t>
  </si>
  <si>
    <t>Farerų salos</t>
  </si>
  <si>
    <t>FO</t>
  </si>
  <si>
    <t>Jungtinė Karalystė</t>
  </si>
  <si>
    <t>GB</t>
  </si>
  <si>
    <t>Gibraltaras</t>
  </si>
  <si>
    <t>GI</t>
  </si>
  <si>
    <t>Graikija</t>
  </si>
  <si>
    <t>GR</t>
  </si>
  <si>
    <t>Grenlandija</t>
  </si>
  <si>
    <t>GL</t>
  </si>
  <si>
    <t>Vengrija</t>
  </si>
  <si>
    <t>HU</t>
  </si>
  <si>
    <t>Kroatija</t>
  </si>
  <si>
    <t>HR</t>
  </si>
  <si>
    <t>Italija</t>
  </si>
  <si>
    <t>IT</t>
  </si>
  <si>
    <t>Airija</t>
  </si>
  <si>
    <t>IE</t>
  </si>
  <si>
    <t>Islandija</t>
  </si>
  <si>
    <t>IS</t>
  </si>
  <si>
    <t>Liuksemburgas</t>
  </si>
  <si>
    <t>LU</t>
  </si>
  <si>
    <t>Lietuva</t>
  </si>
  <si>
    <t>Latvija</t>
  </si>
  <si>
    <t>LV</t>
  </si>
  <si>
    <t>Malta</t>
  </si>
  <si>
    <t>MT</t>
  </si>
  <si>
    <t>Makedonijos respublika</t>
  </si>
  <si>
    <t>MK</t>
  </si>
  <si>
    <t>Monakas</t>
  </si>
  <si>
    <t>MC</t>
  </si>
  <si>
    <t>Norvegija</t>
  </si>
  <si>
    <t>NO</t>
  </si>
  <si>
    <t>Olandija</t>
  </si>
  <si>
    <t>NL</t>
  </si>
  <si>
    <t>Portugalija</t>
  </si>
  <si>
    <t>PT</t>
  </si>
  <si>
    <t>Lenkija</t>
  </si>
  <si>
    <t>PL</t>
  </si>
  <si>
    <t>Rumunija</t>
  </si>
  <si>
    <t>RO</t>
  </si>
  <si>
    <t>Rusija</t>
  </si>
  <si>
    <t>RU</t>
  </si>
  <si>
    <t>Švedija</t>
  </si>
  <si>
    <t>SE</t>
  </si>
  <si>
    <t>Suomija</t>
  </si>
  <si>
    <t>FI</t>
  </si>
  <si>
    <t>Slovakija</t>
  </si>
  <si>
    <t>SK</t>
  </si>
  <si>
    <t>Slovėnija</t>
  </si>
  <si>
    <t>SI</t>
  </si>
  <si>
    <t>Turkija</t>
  </si>
  <si>
    <t>TR</t>
  </si>
  <si>
    <t>Jungtinės Amerikos Valstijos</t>
  </si>
  <si>
    <t>US</t>
  </si>
  <si>
    <t>Serbija</t>
  </si>
  <si>
    <t>RS</t>
  </si>
  <si>
    <t>Baltarusija</t>
  </si>
  <si>
    <t>BY</t>
  </si>
  <si>
    <t>Kinija</t>
  </si>
  <si>
    <t>CN</t>
  </si>
  <si>
    <t>Aruba</t>
  </si>
  <si>
    <t>AW</t>
  </si>
  <si>
    <t>Afganistanas</t>
  </si>
  <si>
    <t>AF</t>
  </si>
  <si>
    <t>Angola</t>
  </si>
  <si>
    <t>AO</t>
  </si>
  <si>
    <t>Angilija</t>
  </si>
  <si>
    <t>AI</t>
  </si>
  <si>
    <t>Alandų salos</t>
  </si>
  <si>
    <t>AX</t>
  </si>
  <si>
    <t>Andora</t>
  </si>
  <si>
    <t>AD</t>
  </si>
  <si>
    <t>Nyderlandų Antilai</t>
  </si>
  <si>
    <t>Jungtiniai Arabų Emyratai</t>
  </si>
  <si>
    <t>AE</t>
  </si>
  <si>
    <t>Argentina</t>
  </si>
  <si>
    <t>AR</t>
  </si>
  <si>
    <t>Armėnija</t>
  </si>
  <si>
    <t>AM</t>
  </si>
  <si>
    <t>Amerikos Samoa</t>
  </si>
  <si>
    <t>AS</t>
  </si>
  <si>
    <t>Antarktida</t>
  </si>
  <si>
    <t>AQ</t>
  </si>
  <si>
    <t>Prancūzijos Pietų ir Antarkties sritys</t>
  </si>
  <si>
    <t>TF</t>
  </si>
  <si>
    <t>Antigva ir Barbuda</t>
  </si>
  <si>
    <t>AG</t>
  </si>
  <si>
    <t>Australija</t>
  </si>
  <si>
    <t>AU</t>
  </si>
  <si>
    <t>Azerbaidžanas</t>
  </si>
  <si>
    <t>AZ</t>
  </si>
  <si>
    <t>Burundis</t>
  </si>
  <si>
    <t>BI</t>
  </si>
  <si>
    <t>Beninas</t>
  </si>
  <si>
    <t>BJ</t>
  </si>
  <si>
    <t>Burkina Fasas</t>
  </si>
  <si>
    <t>BF</t>
  </si>
  <si>
    <t>Bangladešas</t>
  </si>
  <si>
    <t>BD</t>
  </si>
  <si>
    <t>Bahreinas</t>
  </si>
  <si>
    <t>BH</t>
  </si>
  <si>
    <t>Bahamos</t>
  </si>
  <si>
    <t>BS</t>
  </si>
  <si>
    <t>Bartalamėjaus salos</t>
  </si>
  <si>
    <t>BL</t>
  </si>
  <si>
    <t>Belizas</t>
  </si>
  <si>
    <t>BZ</t>
  </si>
  <si>
    <t>Bermuda</t>
  </si>
  <si>
    <t>BM</t>
  </si>
  <si>
    <t>Bolivija</t>
  </si>
  <si>
    <t>BO</t>
  </si>
  <si>
    <t>Brazilija</t>
  </si>
  <si>
    <t>BR</t>
  </si>
  <si>
    <t>Barbadosas</t>
  </si>
  <si>
    <t>BB</t>
  </si>
  <si>
    <t>Brunėjus</t>
  </si>
  <si>
    <t>BN</t>
  </si>
  <si>
    <t>Butanas</t>
  </si>
  <si>
    <t>BT</t>
  </si>
  <si>
    <t>Buvė</t>
  </si>
  <si>
    <t>BV</t>
  </si>
  <si>
    <t>Botsvana</t>
  </si>
  <si>
    <t>BW</t>
  </si>
  <si>
    <t>Centrinės Afrikos Respublika</t>
  </si>
  <si>
    <t>CF</t>
  </si>
  <si>
    <t>Kanada</t>
  </si>
  <si>
    <t>CA</t>
  </si>
  <si>
    <t>Kokosų salos</t>
  </si>
  <si>
    <t>CC</t>
  </si>
  <si>
    <t>Čilė</t>
  </si>
  <si>
    <t>CL</t>
  </si>
  <si>
    <t>Dramblio Kaulo Krantas</t>
  </si>
  <si>
    <t>CI</t>
  </si>
  <si>
    <t>Kamerūnas</t>
  </si>
  <si>
    <t>CM</t>
  </si>
  <si>
    <t>Kongo Demokratinė Respublika</t>
  </si>
  <si>
    <t>CD</t>
  </si>
  <si>
    <t>Kongas</t>
  </si>
  <si>
    <t>CG</t>
  </si>
  <si>
    <t>Kuko salos</t>
  </si>
  <si>
    <t>CK</t>
  </si>
  <si>
    <t>Kolumbija</t>
  </si>
  <si>
    <t>CO</t>
  </si>
  <si>
    <t>Komorai</t>
  </si>
  <si>
    <t>KM</t>
  </si>
  <si>
    <t>Žaliasis Kyšulys</t>
  </si>
  <si>
    <t>CV</t>
  </si>
  <si>
    <t>Kosta Rika</t>
  </si>
  <si>
    <t>CR</t>
  </si>
  <si>
    <t>Kuba</t>
  </si>
  <si>
    <t>CU</t>
  </si>
  <si>
    <t>Kalėdų sala</t>
  </si>
  <si>
    <t>CX</t>
  </si>
  <si>
    <t>Kaimanų salos</t>
  </si>
  <si>
    <t>KY</t>
  </si>
  <si>
    <t>Džibutis</t>
  </si>
  <si>
    <t>DJ</t>
  </si>
  <si>
    <t>Dominika</t>
  </si>
  <si>
    <t>DM</t>
  </si>
  <si>
    <t>Dominikos Respublika</t>
  </si>
  <si>
    <t>DO</t>
  </si>
  <si>
    <t>Alžyras</t>
  </si>
  <si>
    <t>DZ</t>
  </si>
  <si>
    <t>Ekvadoras</t>
  </si>
  <si>
    <t>EC</t>
  </si>
  <si>
    <t>Egiptas</t>
  </si>
  <si>
    <t>EG</t>
  </si>
  <si>
    <t>Eritrėja</t>
  </si>
  <si>
    <t>ER</t>
  </si>
  <si>
    <t>Vakarų Sachara</t>
  </si>
  <si>
    <t>EH</t>
  </si>
  <si>
    <t>Etiopija</t>
  </si>
  <si>
    <t>ET</t>
  </si>
  <si>
    <t>Fidžis</t>
  </si>
  <si>
    <t>FJ</t>
  </si>
  <si>
    <t>Falklando salos</t>
  </si>
  <si>
    <t>FK</t>
  </si>
  <si>
    <t>Mikronezijos Federacinės Valstijos</t>
  </si>
  <si>
    <t>FM</t>
  </si>
  <si>
    <t>Gabonas</t>
  </si>
  <si>
    <t>GA</t>
  </si>
  <si>
    <t>Gruzija</t>
  </si>
  <si>
    <t>GE</t>
  </si>
  <si>
    <t>Gernsis</t>
  </si>
  <si>
    <t>GG</t>
  </si>
  <si>
    <t>Gana</t>
  </si>
  <si>
    <t>GH</t>
  </si>
  <si>
    <t>Gvinėja</t>
  </si>
  <si>
    <t>GN</t>
  </si>
  <si>
    <t>Gvadelupa</t>
  </si>
  <si>
    <t>GP</t>
  </si>
  <si>
    <t>Gambija</t>
  </si>
  <si>
    <t>GM</t>
  </si>
  <si>
    <t>Bisau Gvinėja</t>
  </si>
  <si>
    <t>GW</t>
  </si>
  <si>
    <t>Pusiaujo Gvinėja</t>
  </si>
  <si>
    <t>GQ</t>
  </si>
  <si>
    <t>Grenada</t>
  </si>
  <si>
    <t>GD</t>
  </si>
  <si>
    <t>Gvatemala</t>
  </si>
  <si>
    <t>GT</t>
  </si>
  <si>
    <t>Prancūzijos Gviana</t>
  </si>
  <si>
    <t>GF</t>
  </si>
  <si>
    <t>Guamas</t>
  </si>
  <si>
    <t>GU</t>
  </si>
  <si>
    <t>Gajana</t>
  </si>
  <si>
    <t>GY</t>
  </si>
  <si>
    <t>Honkongas</t>
  </si>
  <si>
    <t>HK</t>
  </si>
  <si>
    <t>Herdo ir Makdonaldo salos</t>
  </si>
  <si>
    <t>HM</t>
  </si>
  <si>
    <t>Hondūras</t>
  </si>
  <si>
    <t>HN</t>
  </si>
  <si>
    <t>Haitis</t>
  </si>
  <si>
    <t>HT</t>
  </si>
  <si>
    <t>Indonezija</t>
  </si>
  <si>
    <t>ID</t>
  </si>
  <si>
    <t>Meno sala</t>
  </si>
  <si>
    <t>IM</t>
  </si>
  <si>
    <t>Indija</t>
  </si>
  <si>
    <t>IN</t>
  </si>
  <si>
    <t>Indijos vandenyno britų salos</t>
  </si>
  <si>
    <t>IO</t>
  </si>
  <si>
    <t>Iranas</t>
  </si>
  <si>
    <t>IR</t>
  </si>
  <si>
    <t>Irakas</t>
  </si>
  <si>
    <t>IQ</t>
  </si>
  <si>
    <t>Izraelis</t>
  </si>
  <si>
    <t>IL</t>
  </si>
  <si>
    <t>Jamaika</t>
  </si>
  <si>
    <t>JM</t>
  </si>
  <si>
    <t>Džersis</t>
  </si>
  <si>
    <t>JE</t>
  </si>
  <si>
    <t>Jordanija</t>
  </si>
  <si>
    <t>JO</t>
  </si>
  <si>
    <t>Japonija</t>
  </si>
  <si>
    <t>JP</t>
  </si>
  <si>
    <t>Kazachija</t>
  </si>
  <si>
    <t>KZ</t>
  </si>
  <si>
    <t>Kenija</t>
  </si>
  <si>
    <t>KE</t>
  </si>
  <si>
    <t>Kirgizija</t>
  </si>
  <si>
    <t>KG</t>
  </si>
  <si>
    <t>Kambodža</t>
  </si>
  <si>
    <t>KH</t>
  </si>
  <si>
    <t>Kiribatis</t>
  </si>
  <si>
    <t>KI</t>
  </si>
  <si>
    <t>Sent Kitsas ir Nevis</t>
  </si>
  <si>
    <t>KN</t>
  </si>
  <si>
    <t>Pietų Korėja</t>
  </si>
  <si>
    <t>KR</t>
  </si>
  <si>
    <t>Kuveitas</t>
  </si>
  <si>
    <t>KW</t>
  </si>
  <si>
    <t>Laosas</t>
  </si>
  <si>
    <t>LA</t>
  </si>
  <si>
    <t>Libanas</t>
  </si>
  <si>
    <t>LB</t>
  </si>
  <si>
    <t>Liberija</t>
  </si>
  <si>
    <t>LR</t>
  </si>
  <si>
    <t>Libija</t>
  </si>
  <si>
    <t>LY</t>
  </si>
  <si>
    <t>Sent Lusija</t>
  </si>
  <si>
    <t>LC</t>
  </si>
  <si>
    <t>Šri Lanka</t>
  </si>
  <si>
    <t>LK</t>
  </si>
  <si>
    <t>Lesotas</t>
  </si>
  <si>
    <t>LS</t>
  </si>
  <si>
    <t>Makao</t>
  </si>
  <si>
    <t>MO</t>
  </si>
  <si>
    <t>San Martenas (Marigo)</t>
  </si>
  <si>
    <t>MF</t>
  </si>
  <si>
    <t>Marokas</t>
  </si>
  <si>
    <t>MA</t>
  </si>
  <si>
    <t>Moldavija</t>
  </si>
  <si>
    <t>MD</t>
  </si>
  <si>
    <t>Madagaskaras</t>
  </si>
  <si>
    <t>MG</t>
  </si>
  <si>
    <t>Maldyvai</t>
  </si>
  <si>
    <t>MV</t>
  </si>
  <si>
    <t>MX</t>
  </si>
  <si>
    <t>Maršalo salos</t>
  </si>
  <si>
    <t>MH</t>
  </si>
  <si>
    <t>Malis</t>
  </si>
  <si>
    <t>ML</t>
  </si>
  <si>
    <t>Mianmaras</t>
  </si>
  <si>
    <t>MM</t>
  </si>
  <si>
    <t>Juodkalnija</t>
  </si>
  <si>
    <t>ME</t>
  </si>
  <si>
    <t>Mongolija</t>
  </si>
  <si>
    <t>MN</t>
  </si>
  <si>
    <t>Marianos šiaurinės salos</t>
  </si>
  <si>
    <t>MP</t>
  </si>
  <si>
    <t>Mozambikas</t>
  </si>
  <si>
    <t>MZ</t>
  </si>
  <si>
    <t>Mauritanija</t>
  </si>
  <si>
    <t>MR</t>
  </si>
  <si>
    <t>Montseratas</t>
  </si>
  <si>
    <t>MS</t>
  </si>
  <si>
    <t>Martinika</t>
  </si>
  <si>
    <t>MQ</t>
  </si>
  <si>
    <t>Mauricijus</t>
  </si>
  <si>
    <t>MU</t>
  </si>
  <si>
    <t>Malavis</t>
  </si>
  <si>
    <t>MW</t>
  </si>
  <si>
    <t>Malaizija</t>
  </si>
  <si>
    <t>MY</t>
  </si>
  <si>
    <t>Majotas</t>
  </si>
  <si>
    <t>YT</t>
  </si>
  <si>
    <t>Namibija</t>
  </si>
  <si>
    <t>NA</t>
  </si>
  <si>
    <t>Naujoji Kaledonija</t>
  </si>
  <si>
    <t>NC</t>
  </si>
  <si>
    <t>Nigeris</t>
  </si>
  <si>
    <t>NE</t>
  </si>
  <si>
    <t>Norfolkas</t>
  </si>
  <si>
    <t>NF</t>
  </si>
  <si>
    <t>Nigerija</t>
  </si>
  <si>
    <t>NG</t>
  </si>
  <si>
    <t>Nikaragva</t>
  </si>
  <si>
    <t>NI</t>
  </si>
  <si>
    <t>Niujė</t>
  </si>
  <si>
    <t>NU</t>
  </si>
  <si>
    <t>Nepalas</t>
  </si>
  <si>
    <t>NP</t>
  </si>
  <si>
    <t>Nauru</t>
  </si>
  <si>
    <t>NR</t>
  </si>
  <si>
    <t>Naujoji Zelandija</t>
  </si>
  <si>
    <t>NZ</t>
  </si>
  <si>
    <t>Omanas</t>
  </si>
  <si>
    <t>OM</t>
  </si>
  <si>
    <t>Pakistanas</t>
  </si>
  <si>
    <t>PK</t>
  </si>
  <si>
    <t>Panama</t>
  </si>
  <si>
    <t>PA</t>
  </si>
  <si>
    <t>Pitkerno salos</t>
  </si>
  <si>
    <t>PN</t>
  </si>
  <si>
    <t>Peru</t>
  </si>
  <si>
    <t>PE</t>
  </si>
  <si>
    <t>Filipinai</t>
  </si>
  <si>
    <t>PH</t>
  </si>
  <si>
    <t>Palau</t>
  </si>
  <si>
    <t>PW</t>
  </si>
  <si>
    <t>Papua Naujoji Gvinėja</t>
  </si>
  <si>
    <t>PG</t>
  </si>
  <si>
    <t>Puerto Rikas</t>
  </si>
  <si>
    <t>PR</t>
  </si>
  <si>
    <t>Šiaurės Korėja</t>
  </si>
  <si>
    <t>KP</t>
  </si>
  <si>
    <t>Paragvajus</t>
  </si>
  <si>
    <t>PY</t>
  </si>
  <si>
    <t>Palestina</t>
  </si>
  <si>
    <t>PS</t>
  </si>
  <si>
    <t>Prancūzijos Polinezija</t>
  </si>
  <si>
    <t>PF</t>
  </si>
  <si>
    <t>Kataras</t>
  </si>
  <si>
    <t>QA</t>
  </si>
  <si>
    <t>Reunionas</t>
  </si>
  <si>
    <t>RE</t>
  </si>
  <si>
    <t>Ruanda</t>
  </si>
  <si>
    <t>RW</t>
  </si>
  <si>
    <t>Saudo Arabija</t>
  </si>
  <si>
    <t>SA</t>
  </si>
  <si>
    <t>Sudanas</t>
  </si>
  <si>
    <t>SD</t>
  </si>
  <si>
    <t>Senegalas</t>
  </si>
  <si>
    <t>SN</t>
  </si>
  <si>
    <t>Singapūras</t>
  </si>
  <si>
    <t>SG</t>
  </si>
  <si>
    <t>Pietų Džordžija ir Pietų Sandvičo salos</t>
  </si>
  <si>
    <t>GS</t>
  </si>
  <si>
    <t>Šventoji Elena</t>
  </si>
  <si>
    <t>SH</t>
  </si>
  <si>
    <t>Svalbardas</t>
  </si>
  <si>
    <t>SJ</t>
  </si>
  <si>
    <t>Saliamono salos</t>
  </si>
  <si>
    <t>SB</t>
  </si>
  <si>
    <t>Siera Leonė</t>
  </si>
  <si>
    <t>SL</t>
  </si>
  <si>
    <t>Salvadoras</t>
  </si>
  <si>
    <t>SV</t>
  </si>
  <si>
    <t>San Marinas</t>
  </si>
  <si>
    <t>SM</t>
  </si>
  <si>
    <t>Somalis</t>
  </si>
  <si>
    <t>SO</t>
  </si>
  <si>
    <t>Sen Pjeras ir Mikelonas</t>
  </si>
  <si>
    <t>PM</t>
  </si>
  <si>
    <t>San Tomė ir Prinsipė</t>
  </si>
  <si>
    <t>ST</t>
  </si>
  <si>
    <t>Surinamas</t>
  </si>
  <si>
    <t>SR</t>
  </si>
  <si>
    <t>Svazilandas</t>
  </si>
  <si>
    <t>SZ</t>
  </si>
  <si>
    <t>Seišeliai</t>
  </si>
  <si>
    <t>SC</t>
  </si>
  <si>
    <t>Sirija</t>
  </si>
  <si>
    <t>SY</t>
  </si>
  <si>
    <t>Terksas ir Kaikosas</t>
  </si>
  <si>
    <t>TC</t>
  </si>
  <si>
    <t>Čadas</t>
  </si>
  <si>
    <t>TD</t>
  </si>
  <si>
    <t>Togas</t>
  </si>
  <si>
    <t>TG</t>
  </si>
  <si>
    <t>Tailandas</t>
  </si>
  <si>
    <t>TH</t>
  </si>
  <si>
    <t>Tadžikija</t>
  </si>
  <si>
    <t>TJ</t>
  </si>
  <si>
    <t>Tokelau</t>
  </si>
  <si>
    <t>TK</t>
  </si>
  <si>
    <t>Turkmėnija</t>
  </si>
  <si>
    <t>TM</t>
  </si>
  <si>
    <t>Rytų Timoras</t>
  </si>
  <si>
    <t>TL</t>
  </si>
  <si>
    <t>Tonga</t>
  </si>
  <si>
    <t>TO</t>
  </si>
  <si>
    <t>Trinidadas ir Tobagas</t>
  </si>
  <si>
    <t>TT</t>
  </si>
  <si>
    <t>Tunisas</t>
  </si>
  <si>
    <t>TN</t>
  </si>
  <si>
    <t>Tuvalu</t>
  </si>
  <si>
    <t>TV</t>
  </si>
  <si>
    <t>Taivanas</t>
  </si>
  <si>
    <t>TW</t>
  </si>
  <si>
    <t>Tanzanija</t>
  </si>
  <si>
    <t>TZ</t>
  </si>
  <si>
    <t>Uganda</t>
  </si>
  <si>
    <t>UG</t>
  </si>
  <si>
    <t>Ukraina</t>
  </si>
  <si>
    <t>UA</t>
  </si>
  <si>
    <t>Jungtinių Valstij Minor Outlying salos</t>
  </si>
  <si>
    <t>UM</t>
  </si>
  <si>
    <t>Urugvajus</t>
  </si>
  <si>
    <t>UY</t>
  </si>
  <si>
    <t>Uzbekija</t>
  </si>
  <si>
    <t>UZ</t>
  </si>
  <si>
    <t>Vatikanas</t>
  </si>
  <si>
    <t>VA</t>
  </si>
  <si>
    <t>Sent Vinsentas ir Grenadinai</t>
  </si>
  <si>
    <t>VC</t>
  </si>
  <si>
    <t>Venesuela</t>
  </si>
  <si>
    <t>VE</t>
  </si>
  <si>
    <t>Didžiosios Britanijos Mergelių salos</t>
  </si>
  <si>
    <t>VG</t>
  </si>
  <si>
    <t>Mergelių salos (JAV)</t>
  </si>
  <si>
    <t>VI</t>
  </si>
  <si>
    <t>Vietnamas</t>
  </si>
  <si>
    <t>VN</t>
  </si>
  <si>
    <t>Vanuatu</t>
  </si>
  <si>
    <t>VU</t>
  </si>
  <si>
    <t>Volisas ir Futuna</t>
  </si>
  <si>
    <t>WF</t>
  </si>
  <si>
    <t>Samoa</t>
  </si>
  <si>
    <t>WS</t>
  </si>
  <si>
    <t>Jemenas</t>
  </si>
  <si>
    <t>YE</t>
  </si>
  <si>
    <t>Pietų Afrikos Respublika</t>
  </si>
  <si>
    <t>ZA</t>
  </si>
  <si>
    <t>Zambija</t>
  </si>
  <si>
    <t>ZM</t>
  </si>
  <si>
    <t>Zimbabvė</t>
  </si>
  <si>
    <t>ZW</t>
  </si>
  <si>
    <t>Valstybės pavadinimas</t>
  </si>
  <si>
    <t>Valstybės kodas</t>
  </si>
  <si>
    <t>Nežinoma</t>
  </si>
  <si>
    <t>ND</t>
  </si>
  <si>
    <t>PVM50</t>
  </si>
  <si>
    <t>ES PVM mokėtojams patiektos prekės, kurios buvo pristatytos tiekti
pagal pareikalavimą, PVM įstatymo 42 straipsnyje nurodytomis
sąlygomis (PVMĮ 49 straipsnio 1, 4 dalys)</t>
  </si>
  <si>
    <t>PVM59</t>
  </si>
  <si>
    <t>Atvejai, kai paslaugos yra suvartotos PVM mokėtojo privatiems poreikiams
tenkinti (PVMĮ 8 straipsnis)</t>
  </si>
  <si>
    <t>PVM60</t>
  </si>
  <si>
    <t>Atvejai, kai už šalies teritorijoje neįsikūrusio užsienio apmokestinamojo
asmens šalies teritorijoje teikiamas paslaugas PVM apskaičiuoja ir sumoka
pirkėjas (PVMĮ 95 straipsnio 5 dalis</t>
  </si>
  <si>
    <t>PVM58</t>
  </si>
  <si>
    <t>Šalies teritorijoje suteiktos paslaugos (PVMĮ 19 straipsnio 3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</si>
</sst>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b/>
      <sz val="11"/>
      <color theme="1"/>
      <name val="Calibri"/>
      <family val="2"/>
      <charset val="186"/>
      <scheme val="minor"/>
    </font>
    <font>
      <b/>
      <sz val="11"/>
      <color theme="1"/>
      <name val="Calibri"/>
      <family val="2"/>
      <scheme val="minor"/>
    </font>
    <font>
      <sz val="11"/>
      <color rgb="FF006100"/>
      <name val="Calibri"/>
      <family val="2"/>
      <charset val="186"/>
      <scheme val="minor"/>
    </font>
    <font>
      <sz val="11"/>
      <color rgb="FF9C6500"/>
      <name val="Calibri"/>
      <family val="2"/>
      <charset val="186"/>
      <scheme val="minor"/>
    </font>
    <font>
      <b/>
      <sz val="11"/>
      <color rgb="FFFF0000"/>
      <name val="Calibri"/>
      <family val="2"/>
      <charset val="186"/>
      <scheme val="minor"/>
    </font>
    <font>
      <sz val="11"/>
      <color rgb="FF000000"/>
      <name val="Segoe UI"/>
      <family val="2"/>
      <charset val="186"/>
    </font>
  </fonts>
  <fills count="4">
    <fill>
      <patternFill patternType="none"/>
    </fill>
    <fill>
      <patternFill patternType="gray125"/>
    </fill>
    <fill>
      <patternFill patternType="solid">
        <fgColor rgb="FFC6EFCE"/>
      </patternFill>
    </fill>
    <fill>
      <patternFill patternType="solid">
        <fgColor rgb="FFFFEB9C"/>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3" fillId="2" borderId="0" applyNumberFormat="0" applyBorder="0" applyAlignment="0" applyProtection="0"/>
    <xf numFmtId="0" fontId="4" fillId="3" borderId="0" applyNumberFormat="0" applyBorder="0" applyAlignment="0" applyProtection="0"/>
  </cellStyleXfs>
  <cellXfs count="35">
    <xf numFmtId="0" fontId="0" fillId="0" borderId="0" xfId="0"/>
    <xf numFmtId="49" fontId="0" fillId="0" borderId="0" xfId="0" applyNumberFormat="1"/>
    <xf numFmtId="14" fontId="0" fillId="0" borderId="0" xfId="0" applyNumberFormat="1"/>
    <xf numFmtId="0" fontId="1" fillId="0" borderId="1" xfId="0" applyFont="1" applyBorder="1"/>
    <xf numFmtId="0" fontId="0" fillId="0" borderId="1" xfId="0" applyBorder="1"/>
    <xf numFmtId="0" fontId="0" fillId="0" borderId="0" xfId="0" applyProtection="1">
      <protection locked="0"/>
    </xf>
    <xf numFmtId="49" fontId="0" fillId="0" borderId="0" xfId="0" applyNumberFormat="1" applyProtection="1">
      <protection locked="0"/>
    </xf>
    <xf numFmtId="0" fontId="0" fillId="0" borderId="1" xfId="0" applyBorder="1" applyAlignment="1" applyProtection="1">
      <alignment horizontal="right"/>
      <protection locked="0"/>
    </xf>
    <xf numFmtId="14" fontId="0" fillId="0" borderId="1" xfId="0" applyNumberFormat="1" applyBorder="1" applyAlignment="1" applyProtection="1">
      <alignment horizontal="right"/>
      <protection locked="0"/>
    </xf>
    <xf numFmtId="0" fontId="0" fillId="0" borderId="0" xfId="0" applyAlignment="1">
      <alignment horizontal="left" vertical="top" wrapText="1"/>
    </xf>
    <xf numFmtId="0" fontId="0" fillId="0" borderId="1" xfId="0" applyBorder="1" applyAlignment="1">
      <alignment wrapText="1"/>
    </xf>
    <xf numFmtId="0" fontId="0" fillId="0" borderId="0" xfId="0" applyAlignment="1">
      <alignment vertical="top"/>
    </xf>
    <xf numFmtId="49" fontId="0" fillId="0" borderId="0" xfId="0" applyNumberFormat="1" applyAlignment="1" applyProtection="1">
      <alignment vertical="top"/>
      <protection locked="0"/>
    </xf>
    <xf numFmtId="0" fontId="0" fillId="0" borderId="0" xfId="0" applyAlignment="1" applyProtection="1">
      <alignment vertical="top"/>
      <protection locked="0"/>
    </xf>
    <xf numFmtId="14" fontId="0" fillId="0" borderId="0" xfId="0" applyNumberFormat="1" applyAlignment="1" applyProtection="1">
      <alignment vertical="top"/>
      <protection locked="0"/>
    </xf>
    <xf numFmtId="0" fontId="2" fillId="0" borderId="1" xfId="0" applyFont="1" applyBorder="1"/>
    <xf numFmtId="0" fontId="2" fillId="0" borderId="1" xfId="0" applyFont="1" applyBorder="1" applyAlignment="1">
      <alignment horizontal="left" vertical="top" wrapText="1"/>
    </xf>
    <xf numFmtId="0" fontId="0" fillId="0" borderId="1" xfId="0" applyBorder="1" applyAlignment="1">
      <alignment horizontal="left" vertical="top"/>
    </xf>
    <xf numFmtId="0" fontId="0" fillId="0" borderId="1" xfId="0" applyBorder="1" applyAlignment="1">
      <alignment horizontal="left" vertical="top" wrapText="1"/>
    </xf>
    <xf numFmtId="14" fontId="0" fillId="0" borderId="1" xfId="0" applyNumberFormat="1" applyBorder="1" applyAlignment="1">
      <alignment horizontal="left" vertical="top"/>
    </xf>
    <xf numFmtId="14" fontId="0" fillId="0" borderId="0" xfId="0" applyNumberFormat="1" applyProtection="1">
      <protection locked="0"/>
    </xf>
    <xf numFmtId="0" fontId="1" fillId="0" borderId="0" xfId="0" applyFont="1"/>
    <xf numFmtId="0" fontId="3" fillId="2" borderId="1" xfId="1" applyBorder="1"/>
    <xf numFmtId="0" fontId="4" fillId="3" borderId="1" xfId="2" applyBorder="1"/>
    <xf numFmtId="0" fontId="3" fillId="2" borderId="0" xfId="1"/>
    <xf numFmtId="0" fontId="4" fillId="3" borderId="0" xfId="2"/>
    <xf numFmtId="0" fontId="1" fillId="0" borderId="0" xfId="0" applyFont="1" applyAlignment="1">
      <alignment vertical="top"/>
    </xf>
    <xf numFmtId="0" fontId="3" fillId="2" borderId="1" xfId="1" applyBorder="1" applyAlignment="1">
      <alignment horizontal="left" vertical="top" wrapText="1"/>
    </xf>
    <xf numFmtId="0" fontId="4" fillId="3" borderId="1" xfId="2" applyBorder="1" applyAlignment="1">
      <alignment horizontal="left" vertical="top" wrapText="1"/>
    </xf>
    <xf numFmtId="0" fontId="1" fillId="0" borderId="3" xfId="0" applyFont="1" applyBorder="1" applyAlignment="1">
      <alignment horizontal="center"/>
    </xf>
    <xf numFmtId="0" fontId="1" fillId="0" borderId="3" xfId="0" applyFont="1" applyBorder="1" applyAlignment="1">
      <alignment horizontal="center" vertical="top" wrapText="1"/>
    </xf>
    <xf numFmtId="0" fontId="0" fillId="0" borderId="0" xfId="0" quotePrefix="1" applyProtection="1">
      <protection locked="0"/>
    </xf>
    <xf numFmtId="0" fontId="6" fillId="0" borderId="0" xfId="0" applyFont="1"/>
    <xf numFmtId="0" fontId="1" fillId="0" borderId="2" xfId="0" applyFont="1" applyBorder="1" applyAlignment="1">
      <alignment horizontal="left" vertical="top"/>
    </xf>
    <xf numFmtId="0" fontId="1" fillId="0" borderId="3" xfId="0" applyFont="1" applyBorder="1" applyAlignment="1">
      <alignment horizontal="left" vertical="top"/>
    </xf>
  </cellXfs>
  <cellStyles count="3">
    <cellStyle name="Good" xfId="1" builtinId="26"/>
    <cellStyle name="Neutral" xfId="2" builtinId="28"/>
    <cellStyle name="Normal" xfId="0" builtinId="0"/>
  </cellStyles>
  <dxfs count="35">
    <dxf>
      <numFmt numFmtId="0" formatCode="General"/>
    </dxf>
    <dxf>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1" hidden="0"/>
    </dxf>
    <dxf>
      <fill>
        <patternFill patternType="none">
          <fgColor indexed="64"/>
          <bgColor indexed="65"/>
        </patternFill>
      </fill>
      <protection locked="0" hidden="0"/>
    </dxf>
    <dxf>
      <numFmt numFmtId="0" formatCode="General"/>
      <fill>
        <patternFill patternType="none">
          <fgColor indexed="64"/>
          <bgColor indexed="65"/>
        </patternFill>
      </fill>
      <protection locked="0" hidden="0"/>
    </dxf>
    <dxf>
      <fill>
        <patternFill patternType="none">
          <fgColor indexed="64"/>
          <bgColor indexed="65"/>
        </patternFill>
      </fill>
      <protection locked="0" hidden="0"/>
    </dxf>
    <dxf>
      <numFmt numFmtId="30" formatCode="@"/>
      <fill>
        <patternFill patternType="none">
          <fgColor indexed="64"/>
          <bgColor indexed="65"/>
        </patternFill>
      </fill>
      <alignment horizontal="general" vertical="top" textRotation="0" wrapText="0" indent="0" justifyLastLine="0" shrinkToFit="0" readingOrder="0"/>
      <protection locked="0" hidden="0"/>
    </dxf>
    <dxf>
      <fill>
        <patternFill patternType="none">
          <fgColor indexed="64"/>
          <bgColor indexed="65"/>
        </patternFill>
      </fill>
      <protection locked="0" hidden="0"/>
    </dxf>
    <dxf>
      <fill>
        <patternFill patternType="none">
          <fgColor indexed="64"/>
          <bgColor indexed="65"/>
        </patternFill>
      </fill>
      <protection locked="0" hidden="0"/>
    </dxf>
    <dxf>
      <fill>
        <patternFill patternType="none">
          <fgColor indexed="64"/>
          <bgColor indexed="65"/>
        </patternFill>
      </fill>
      <protection locked="0" hidden="0"/>
    </dxf>
    <dxf>
      <numFmt numFmtId="19" formatCode="yyyy/mm/dd"/>
      <fill>
        <patternFill patternType="none">
          <fgColor indexed="64"/>
          <bgColor indexed="65"/>
        </patternFill>
      </fill>
      <protection locked="0" hidden="0"/>
    </dxf>
    <dxf>
      <border outline="0">
        <top style="thin">
          <color indexed="64"/>
        </top>
      </border>
    </dxf>
    <dxf>
      <fill>
        <patternFill patternType="none">
          <fgColor indexed="64"/>
          <bgColor indexed="65"/>
        </patternFill>
      </fill>
      <protection locked="0" hidden="0"/>
    </dxf>
    <dxf>
      <border outline="0">
        <bottom style="thin">
          <color indexed="64"/>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border diagonalUp="0" diagonalDown="0" outline="0">
        <left style="thin">
          <color indexed="64"/>
        </left>
        <right style="thin">
          <color indexed="64"/>
        </right>
        <top/>
        <bottom/>
      </border>
    </dxf>
    <dxf>
      <numFmt numFmtId="0" formatCode="General"/>
      <alignment horizontal="general" vertical="top" textRotation="0" wrapText="0" indent="0" justifyLastLine="0" shrinkToFit="0" readingOrder="0"/>
    </dxf>
    <dxf>
      <alignment horizontal="general" vertical="top" textRotation="0" wrapText="0" indent="0" justifyLastLine="0" shrinkToFit="0" readingOrder="0"/>
      <protection locked="0" hidden="0"/>
    </dxf>
    <dxf>
      <alignment horizontal="general" vertical="top" textRotation="0" wrapText="0" indent="0" justifyLastLine="0" shrinkToFit="0" readingOrder="0"/>
      <protection locked="0" hidden="0"/>
    </dxf>
    <dxf>
      <numFmt numFmtId="19" formatCode="yyyy/mm/dd"/>
      <alignment horizontal="general" vertical="top" textRotation="0" wrapText="0" indent="0" justifyLastLine="0" shrinkToFit="0" readingOrder="0"/>
      <protection locked="0" hidden="0"/>
    </dxf>
    <dxf>
      <numFmt numFmtId="30" formatCode="@"/>
      <alignment horizontal="general" vertical="top" textRotation="0" wrapText="0" indent="0" justifyLastLine="0" shrinkToFit="0" readingOrder="0"/>
      <protection locked="0" hidden="0"/>
    </dxf>
    <dxf>
      <protection locked="0" hidden="0"/>
    </dxf>
    <dxf>
      <protection locked="0" hidden="0"/>
    </dxf>
    <dxf>
      <numFmt numFmtId="0" formatCode="General"/>
      <alignment horizontal="general" vertical="top" textRotation="0" wrapText="0" indent="0" justifyLastLine="0" shrinkToFit="0" readingOrder="0"/>
      <protection locked="0" hidden="0"/>
    </dxf>
    <dxf>
      <alignment horizontal="general" vertical="top" textRotation="0" wrapText="0" indent="0" justifyLastLine="0" shrinkToFit="0" readingOrder="0"/>
      <protection locked="0" hidden="0"/>
    </dxf>
    <dxf>
      <numFmt numFmtId="30" formatCode="@"/>
      <alignment horizontal="general" vertical="top" textRotation="0" wrapText="0" indent="0" justifyLastLine="0" shrinkToFit="0" readingOrder="0"/>
      <protection locked="0" hidden="0"/>
    </dxf>
    <dxf>
      <alignment horizontal="general" vertical="top" textRotation="0" wrapText="0" indent="0" justifyLastLine="0" shrinkToFit="0" readingOrder="0"/>
      <protection locked="0" hidden="0"/>
    </dxf>
    <dxf>
      <alignment horizontal="general" vertical="top" textRotation="0" wrapText="0" indent="0" justifyLastLine="0" shrinkToFit="0" readingOrder="0"/>
      <protection locked="0" hidden="0"/>
    </dxf>
    <dxf>
      <alignment horizontal="general" vertical="top" textRotation="0" wrapText="0" indent="0" justifyLastLine="0" shrinkToFit="0" readingOrder="0"/>
      <protection locked="0" hidden="0"/>
    </dxf>
    <dxf>
      <numFmt numFmtId="19" formatCode="yyyy/mm/dd"/>
      <alignment horizontal="general" vertical="top" textRotation="0" wrapText="0" indent="0" justifyLastLine="0" shrinkToFit="0" readingOrder="0"/>
      <protection locked="0" hidden="0"/>
    </dxf>
    <dxf>
      <border outline="0">
        <top style="thin">
          <color indexed="64"/>
        </top>
      </border>
    </dxf>
    <dxf>
      <border outline="0">
        <bottom style="thin">
          <color indexed="64"/>
        </bottom>
      </border>
    </dxf>
    <dxf>
      <font>
        <b/>
        <i val="0"/>
        <strike val="0"/>
        <condense val="0"/>
        <extend val="0"/>
        <outline val="0"/>
        <shadow val="0"/>
        <u val="none"/>
        <vertAlign val="baseline"/>
        <sz val="11"/>
        <color theme="1"/>
        <name val="Calibri"/>
        <scheme val="minor"/>
      </font>
      <alignment horizontal="center"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xmlns:ns1='http://www.vmi.lt/cms/imas/isaf'">
  <Schema ID="Schema1" Namespace="http://www.vmi.lt/cms/imas/isaf">
    <xs:schema xmlns="http://www.vmi.lt/cms/imas/isaf" xmlns:xs="http://www.w3.org/2001/XMLSchema" xmlns:doc="https://www.vmi.lt/cms/isaf/dokumentacija" targetNamespace="http://www.vmi.lt/cms/imas/isaf" elementFormDefault="qualified" attributeFormDefault="unqualified" version="iSAF1.1">
      <xs:annotation>
        <xs:documentation>
          <doc:Title>VMI prie FM i.SAF duomenų rinkmena</doc:Title>
          <doc:Subject>i.SAF duomenų rinkmenos XML struktūros aprašas</doc:Subject>
          <doc:Version>
            <doc:Number>iSAF1.1</doc:Number>
            <doc:Status>galiojanti</doc:Status>
          </doc:Version>
          <doc:Author>VMI prie FM</doc:Author>
          <doc:ModificationDate>2016-07-15</doc:ModificationDate>
        </xs:documentation>
      </xs:annotation>
      <xs:element name="iSAFFile" type="iSAFFile"/>
      <xs:complexType name="iSAFFile">
        <xs:sequence>
          <xs:element name="Header" type="Header">
            <xs:annotation>
              <xs:documentation>
            Antraštinė dalis.
          </xs:documentation>
            </xs:annotation>
          </xs:element>
          <xs:element name="MasterFiles" type="MasterFiles" minOccurs="0">
            <xs:annotation>
              <xs:documentation>
            Pagrindinė duomenų byla.
          </xs:documentation>
            </xs:annotation>
          </xs:element>
          <xs:element name="SourceDocuments" type="SourceDocuments" minOccurs="0">
            <xs:annotation>
              <xs:documentation>
            Pirminių dokumentų duomenys.
          </xs:documentation>
            </xs:annotation>
          </xs:element>
        </xs:sequence>
      </xs:complexType>
      <xs:complexType name="Header">
        <xs:sequence>
          <xs:element name="FileDescription" type="FileDescription">
            <xs:annotation>
              <xs:documentation>
            Rinkmenos apibūdinimas.
          </xs:documentation>
            </xs:annotation>
          </xs:element>
        </xs:sequence>
      </xs:complexType>
      <xs:complexType name="FileDescription">
        <xs:sequence>
          <xs:element name="FileVersion" type="ISAFFileVersion">
            <xs:annotation>
              <xs:documentation>
            Rinkmenos XML versija. Turi sutapti su atitinkamo rinkmenos XML struktūros aprašo (XSD) versija.
          </xs:documentation>
            </xs:annotation>
          </xs:element>
          <xs:element name="FileDateCreated" type="xs:dateTime">
            <xs:annotation>
              <xs:documentation>
            Rinkmenos sukūrimo data ir laikas.
          </xs:documentation>
            </xs:annotation>
          </xs:element>
          <xs:element name="DataType" type="ISAFDataType">
            <xs:annotation>
              <xs:documentation>
            Nurodomas teikiamų duomenų tipas (F – pilnas failas (gaunamų ir išrašomų PVM sąskaitų faktūrų registrai), S
            – išrašomų PVM sąskaitų faktūrų registras, P – gaunamų PVM sąskaitų faktūrų registras).
          </xs:documentation>
            </xs:annotation>
          </xs:element>
          <xs:element name="SoftwareCompanyName" type="ISAFlongtextType">
            <xs:annotation>
              <xs:documentation>
            Programinės įrangos kūrėjo pavadinimas.
          </xs:documentation>
            </xs:annotation>
          </xs:element>
          <xs:element name="SoftwareName" type="ISAFlongtextType">
            <xs:annotation>
              <xs:documentation>
            Programinės įrangos pavadinimas.
          </xs:documentation>
            </xs:annotation>
          </xs:element>
          <xs:element name="SoftwareVersion" type="ISAFmiddletextType">
            <xs:annotation>
              <xs:documentation>
            Programinės įrangos versija.
          </xs:documentation>
            </xs:annotation>
          </xs:element>
          <xs:element name="RegistrationNumber" type="ISAFRegistrationNumberType">
            <xs:annotation>
              <xs:documentation>
            Mokesčių mokėtojo identifikacinis numeris (kodas) Mokesčių mokėtojų registre.
          </xs:documentation>
            </xs:annotation>
          </xs:element>
          <xs:element name="NumberOfParts" type="xs:unsignedInt" nillable="true">
            <xs:annotation>
              <xs:documentation>
            Mokestinio laikotarpio rinkmenos dalių skaičius. Jeigu rinkmena neskaidoma, nurodomas skaičius 1.
          </xs:documentation>
            </xs:annotation>
          </xs:element>
          <xs:element name="PartNumber" type="ISAFPartNumberType">
            <xs:annotation>
              <xs:documentation>
            Mokestinio laikotarpio rinkmenos dalies unikalus identifikatorius (pvz. SANDELIS1, SANDELIS2, KAUNO_DEP, 1).
          </xs:documentation>
            </xs:annotation>
          </xs:element>
          <xs:element name="SelectionCriteria" type="SelectionCriteria">
            <xs:annotation>
              <xs:documentation>
            PVM mokėtojo PVM deklaravimo laikotarpis, kurio registrų duomenys teikiami.
          </xs:documentation>
            </xs:annotation>
          </xs:element>
        </xs:sequence>
      </xs:complexType>
      <xs:complexType name="SelectionCriteria">
        <xs:sequence>
          <xs:element name="SelectionStartDate" type="ISAFDateType1">
            <xs:annotation>
              <xs:documentation>
            Mokestinio laikotarpio pradžios data.
          </xs:documentation>
            </xs:annotation>
          </xs:element>
          <xs:element name="SelectionEndDate" type="ISAFDateType1">
            <xs:annotation>
              <xs:documentation>
            Mokestinio laikotarpio pabaigos data.
          </xs:documentation>
            </xs:annotation>
          </xs:element>
        </xs:sequence>
      </xs:complexType>
      <xs:complexType name="MasterFiles">
        <xs:sequence>
          <xs:element name="Customers" type="Customers" minOccurs="0">
            <xs:annotation>
              <xs:documentation>
            Pirkėjų duomenys. Turėtų būti pildomi tik tų pirkėjų duomenys, kurie nurodyti rinkmenos III
            (SourceDocuments) dalyje.
          </xs:documentation>
            </xs:annotation>
          </xs:element>
          <xs:element name="Suppliers" type="Suppliers" minOccurs="0">
            <xs:annotation>
              <xs:documentation>
            Pardavėjų duomenys. Turėtų būti pildomi tik tų pardavėjų duomenys, kurie nurodyti rinkmenos III
            (SourceDocuments) dalyje.
          </xs:documentation>
            </xs:annotation>
          </xs:element>
        </xs:sequence>
      </xs:complexType>
      <xs:complexType name="Customers">
        <xs:sequence>
          <xs:element name="Customer" type="Customer" maxOccurs="500000">
            <xs:annotation>
              <xs:documentation>
            Pirkėjo duomenys.
          </xs:documentation>
            </xs:annotation>
          </xs:element>
        </xs:sequence>
      </xs:complexType>
      <xs:complexType name="Customer">
        <xs:sequence>
          <xs:element name="CustomerID" type="ISAFmiddle2textTypeNotEmpty">
            <xs:annotation>
              <xs:documentation>
            Unikalus pirkėjo numeris subjekto apskaitos sistemoje.
          </xs:documentation>
            </xs:annotation>
          </xs:element>
          <xs:element name="VATRegistrationNumber" type="ISAFmiddle1textTypeNotEmpty">
            <xs:annotation>
              <xs:documentation>
            Nurodomas pirkėjo PVM mokėtojo kodas su prefiksu (pildomas PVM sąskaitoje faktūroje nurodytas PVM mokėtojo
            kodas). Jeigu asmuo nėra registruotas PVM mokėtoju (PVM mokėtojo kodas nežinomas) elementas pildomas reikšme
            „ND“ (nėra duomenų).
          </xs:documentation>
            </xs:annotation>
          </xs:element>
          <xs:element name="RegistrationNumber" type="ISAFmiddle1textType">
            <xs:annotation>
              <xs:documentation>
            Pirkėjo identifikacinis numeris (kodas) – mokesčių mokėtojo kodas pagal Mokesčių mokėtojų registrą arba
            asmens identifikacinis numeris užsienio valstybėje. Pildomas, jeigu 2.1.1.2 (VATRegistrationNumber) pažymėta
            „ND“, kitu atveju gali būti elementas tuščias. Jeigu pirkėjas neturi PVM mokėtojo kodo (2.1.1.2
            (VATRegistrationNumber) reikšmė yra „ND“) ir nežinomas registracijos kodas, elementas pildomas reikšme „ND“.
          </xs:documentation>
            </xs:annotation>
          </xs:element>
          <xs:element name="Country" type="ISAFCountryCodeISO" nillable="true">
            <xs:annotation>
              <xs:documentation>
            Valstybės kodas. Nurodomas šalies kodas iš dviejų raidžių pagal ISO 3166–1 alpha 2 standartą, pavyzdžiui, LV
            - Latvija. Pildomas, jeigu 2.1.1.2 (VATRegistrationNumber) pažymėta „ND“ arba nurodytas ne ES valstybių
            narių PVM mokėtojo kodas ir 2.1.1.3 (RegistrationNumber) nurodytas asmens identifikacinis numeris užsienio
            valstybėje.
          </xs:documentation>
            </xs:annotation>
          </xs:element>
          <xs:element name="Name" type="ISAFlongtextTypeNotEmpty">
            <xs:annotation>
              <xs:documentation>
            Pirkėjo pavadinimas. Jeigu pirkėjo pavadinimas PVM sąskaitoje faktūroje nenurodytas, elementas pildomas
            reikšme „ND“.
          </xs:documentation>
            </xs:annotation>
          </xs:element>
        </xs:sequence>
      </xs:complexType>
      <xs:complexType name="Suppliers">
        <xs:sequence>
          <xs:element name="Supplier" type="Supplier" maxOccurs="500000">
            <xs:annotation>
              <xs:documentation>
            Pardavėjo duomenys.
          </xs:documentation>
            </xs:annotation>
          </xs:element>
        </xs:sequence>
      </xs:complexType>
      <xs:complexType name="Supplier">
        <xs:sequence>
          <xs:element name="SupplierID" type="ISAFmiddle2textTypeNotEmpty">
            <xs:annotation>
              <xs:documentation>
            Unikalus pardavėjo numeris subjekto apskaitos sistemoje.
          </xs:documentation>
            </xs:annotation>
          </xs:element>
          <xs:element name="VATRegistrationNumber" type="ISAFmiddle1textTypeNotEmpty">
            <xs:annotation>
              <xs:documentation>
            Nurodomas pardavėjo PVM mokėtojo kodas su prefiksu (pildomas PVM sąskaitoje faktūroje nurodytas PVM mokėtojo
            kodas). Jeigu asmuo nėra registruotas PVM mokėtoju (PVM mokėtojo kodas nežinomas) elementas pildomas reikšme
            „ND“.
          </xs:documentation>
            </xs:annotation>
          </xs:element>
          <xs:element name="RegistrationNumber" type="ISAFmiddle1textType">
            <xs:annotation>
              <xs:documentation>
            Pardavėjo identifikacinis numeris (kodas) — mokesčių mokėtojo kodas pagal Mokesčių mokėtojų registrą arba
            ūkininko, kuriam taikoma kompensacinio PVM tarifo schema, kodas, arba asmens identifikacinis numeris
            užsienio valstybėje. Pildomas, jeigu 2.2.1.2 (VATRegistrationNumber) pažymėta „ND“, kitu atveju gali būti
            elementas tuščias. Jeigu pardavėjas neturi PVM mokėtojo kodo (2.2.1.2 (VATRegistrationNumber) reikšmė yra
            „ND“) ir nežinomas registracijos kodas, elementas pildomas reikšme „ND“.
          </xs:documentation>
            </xs:annotation>
          </xs:element>
          <xs:element name="Country" type="ISAFCountryCodeISO" nillable="true">
            <xs:annotation>
              <xs:documentation>
            Valstybės kodas. Nurodomas šalies kodas iš dviejų raidžių pagal ISO 3166–1 alpha 2 standartą, pavyzdžiui, LV
            - Latvija. Pildomas, jeigu 2.2.1.2 (VATRegistrationNumber) pažymėta „ND“ arba nurodytas ne ES valstybių
            narių PVM mokėtojo kodas ir 2.2.1.3 (RegistrationNumber) nurodytas asmens identifikacinis numeris užsienio
            valstybėje.
          </xs:documentation>
            </xs:annotation>
          </xs:element>
          <xs:element name="Name" type="ISAFlongtextTypeNotEmpty">
            <xs:annotation>
              <xs:documentation>
            Pardavėjo pavadinimas. Jeigu pardavėjo pavadinimas PVM sąskaitoje faktūroje nenurodytas, elementas pildomas
            reikšme „ND“.
          </xs:documentation>
            </xs:annotation>
          </xs:element>
        </xs:sequence>
      </xs:complexType>
      <xs:complexType name="SourceDocuments">
        <xs:sequence>
          <xs:element name="PurchaseInvoices" type="PurchaseInvoices" minOccurs="0">
            <xs:annotation>
              <xs:documentation>
            Gaunamos PVM sąskaitos faktūros duomenys.
          </xs:documentation>
            </xs:annotation>
          </xs:element>
          <xs:element name="SalesInvoices" type="SalesInvoices" minOccurs="0">
            <xs:annotation>
              <xs:documentation>
            Išrašomos PVM sąskaitos faktūros duomenys.
          </xs:documentation>
            </xs:annotation>
          </xs:element>
          <xs:element name="SettlementsAndPayments" type="SettlementsAndPayments" minOccurs="0">
            <xs:annotation>
              <xs:documentation>
            Atsiskaitymų/mokėjimų duomenys. Kai PVM sąskaitai faktūrai taikoma „Pinigų apskaitos sistema" (taikoma
            speciali apmokestinamojo momento nustatymo tvarka pagal PVM įstatymo 14 str. 9 d.) papildomai teikiama
            informacija apie atsiskaitymą (rekomenduojamas pildyti tiems, kas pageidauja gauti preliminarios PVM
            deklaracijos parengimo paslaugą).
          </xs:documentation>
            </xs:annotation>
          </xs:element>
        </xs:sequence>
      </xs:complexType>
      <xs:complexType name="PurchaseInvoices">
        <xs:sequence>
          <xs:element name="Invoice" type="PurchaseInvoice" maxOccurs="500000">
            <xs:annotation>
              <xs:documentation>
            Duomenys apie PVM sąskaitą faktūrą.
          </xs:documentation>
            </xs:annotation>
          </xs:element>
        </xs:sequence>
      </xs:complexType>
      <xs:complexType name="PurchaseInvoice">
        <xs:sequence>
          <xs:element name="InvoiceNo" type="ISAFmiddle2textTypeNotEmpty">
            <xs:annotation>
              <xs:documentation>
            PVM sąskaitos faktūros serija ir numeris. Rekomenduojama pildyti be jokio atskyrimo, tarpo, brūkšnelio ar
            kitokių ženklų, tačiau užpildžius kitaip, tai nebus klaida.
          </xs:documentation>
            </xs:annotation>
          </xs:element>
          <xs:element name="SupplierInfo" type="SupplierInfo">
            <xs:annotation>
              <xs:documentation>
            Informacija apie pardavėją, nurodytą PVM sąskaitoje faktūroje.
          </xs:documentation>
            </xs:annotation>
          </xs:element>
          <xs:element name="InvoiceDate" type="xs:date">
            <xs:annotation>
              <xs:documentation>
            PVM sąskaitos faktūros išrašymo data.
          </xs:documentation>
            </xs:annotation>
          </xs:element>
          <xs:element name="InvoiceType" type="ISAFshorttext2Type">
            <xs:annotation>
              <xs:documentation>
            Žyma apie PVM sąskaitos faktūros tipą: SF (arba elementas tuščias) – PVM sąskaita faktūra, DS – debetinė PVM
            sąskaita faktūra, KS – kreditinė PVM sąskaita faktūra, VS – viena (advokatų/notarų) PVM sąskaita faktūra, VD
            – viena (advokatų/notarų) PVM sąskaita faktūra debetinė, VK – viena (advokatų/notarų) PVM sąskaita faktūra
            kreditinė, AN – anuliuota. Jeigu elemento reikšmė neužpildyta, laikoma, kad pateikta informacija apie PVM
            sąskaitą faktūrą (tipas SF).
          </xs:documentation>
            </xs:annotation>
          </xs:element>
          <xs:element name="SpecialTaxation" type="ISAFSpecialTaxationType">
            <xs:annotation>
              <xs:documentation>
            Žyma „T“, jei PVM sąskaitai faktūrai taikoma „Pinigų apskaitos sistema“ (taikoma speciali apmokestinamojo
            momento nustatymo tvarka pagal PVM įstatymo 14 str. 9 d.).
          </xs:documentation>
            </xs:annotation>
          </xs:element>
          <xs:element name="References" type="References">
            <xs:annotation>
              <xs:documentation>
            Kreditinės/debetinės PVM sąskaitos faktūros nuorodos į tikslinamas sąskaitas. Jeigu kreditinėje/debetinėje
            PVM sąskaitoje faktūroje nėra nuorodų į tikslinamas PVM sąskaitas faktūras, šios grupės elementų reikšmės
            nepildomos.
          </xs:documentation>
            </xs:annotation>
          </xs:element>
          <xs:element name="VATPointDate" type="ISAFDateType3" nillable="true">
            <xs:annotation>
              <xs:documentation>
            Prekių gavimo arba paslaugų gavimo data, jeigu ji nesutampa su PVM sąskaitos faktūros išrašymo data.
            Elemento reikšmė gali būti nepildoma, jei ši data nenurodyta PVM sąskaitoje faktūroje / nefiksuojama
            apskaitoje / sutampa su PVM sąskaitos faktūros išrašymo data.
          </xs:documentation>
            </xs:annotation>
          </xs:element>
          <xs:element name="RegistrationAccountDate" type="ISAFDateType3" nillable="true">
            <xs:annotation>
              <xs:documentation>
            PVM sąskaitos faktūros gavimo arba registravimo apskaitoje data. Ši data turi patekti į rinkmenos mokestinį
            laikotarpį, jeigu 3.1.1.3 (InvoiceDate) (PVM sąskaitos faktūros išrašymo data) nurodyta data nepatenka į
            rinkmenos mokestinį laikotarpį (rinkmenos mokestinis laikotarpis nustatomas elementais 1.10.1
            (SelectionStartDate) ir 1.10.2 (SelectionEndDate)).
          </xs:documentation>
            </xs:annotation>
          </xs:element>
          <xs:element name="DocumentTotals" type="PurchaseDocumentTotals">
            <xs:annotation>
              <xs:documentation>
            Dokumento suminiai rezultatai.
          </xs:documentation>
            </xs:annotation>
          </xs:element>
        </xs:sequence>
      </xs:complexType>
      <xs:complexType name="SupplierInfo">
        <xs:sequence>
          <xs:element name="SupplierID" type="ISAFmiddle2textType" minOccurs="0">
            <xs:annotation>
              <xs:documentation>
            Unikalus pardavėjo, kliento numeris subjekto apskaitos sistemoje, kuris yra nurodytas Pagrindinėje duomenų
            byloje. Pildomas, jeigu tokia reikšmė yra užpildyta rinkmenos II dalies (MasterFiles) „Pagrindinė duomenų
            byla“ 2.1 (Customers) elemente / elementų grupėje (tuomet nepildomi 3.1.1.2.2 –3.1.1.2.5 elementai
            (VATRegistrationNumber, RegistrationNumber, Country, Name)).
          </xs:documentation>
            </xs:annotation>
          </xs:element>
          <xs:element name="VATRegistrationNumber" type="ISAFmiddle1textType">
            <xs:annotation>
              <xs:documentation>
            Nurodomas pardavėjo PVM mokėtojo kodas su prefiksu (pildomas PVM sąskaitoje faktūroje nurodytas PVM mokėtojo
            kodas). Jeigu asmuo nėra registruotas PVM mokėtoju (PVM mokėtojo kodas nežinomas), elementas pildomas
            reikšme „ND“.
          </xs:documentation>
            </xs:annotation>
          </xs:element>
          <xs:element name="RegistrationNumber" type="ISAFmiddle1textType" minOccurs="0">
            <xs:annotation>
              <xs:documentation>
            Pardavėjo identifikacinis numeris (kodas) – mokesčių mokėtojo kodas pagal Mokesčių mokėtojų registrą arba
            ūkininko, kuriam taikoma kompensacinio PVM tarifo schema, kodas, arba asmens identifikacinis numeris
            užsienio valstybėje. Pildomas, jeigu 3.1.1.2.2 (VATRegistrationNumber) pažymėta „ND“, kitu atveju gali būti
            elementas tuščias. Jeigu pardavėjas neturi PVM mokėtojo kodo (3.1.1.2.2 (VATRegistrationNumber) reikšmė yra
            „ND“) ir nežinomas registracijos kodas, elementas pildomas reikšme „ND“.
          </xs:documentation>
            </xs:annotation>
          </xs:element>
          <xs:element name="Country" type="ISAFCountryCodeISO" nillable="true">
            <xs:annotation>
              <xs:documentation>
            Valstybės kodas. Nurodomas šalies kodas iš dviejų raidžių pagal ISO 3166–1 alpha 2 standartą, pavyzdžiui, LV
            - Latvija. Pildomas, jeigu 3.1.1.2.2 (VATRegistrationNumber) pažymėta „ND“ arba nurodytas ne ES valstybių
            narių PVM mokėtojo kodas ir 3.1.1.2.3 (RegistrationNumber) nurodytas asmens identifikacinis numeris užsienio
            valstybėje.
          </xs:documentation>
            </xs:annotation>
          </xs:element>
          <xs:element name="Name" type="ISAFlongtextType">
            <xs:annotation>
              <xs:documentation>
            Pardavėjo pavadinimas. Jeigu pardavėjo pavadinimas PVM sąskaitoje faktūroje nenurodytas, elementas pildomas
            reikšme „ND“.
          </xs:documentation>
            </xs:annotation>
          </xs:element>
        </xs:sequence>
      </xs:complexType>
      <xs:complexType name="References">
        <xs:sequence>
          <xs:element name="Reference" type="Reference" minOccurs="0" maxOccurs="1000">
            <xs:annotation>
              <xs:documentation>
            Nuorodos duomenys.
          </xs:documentation>
            </xs:annotation>
          </xs:element>
        </xs:sequence>
      </xs:complexType>
      <xs:complexType name="Reference">
        <xs:sequence>
          <xs:element name="ReferenceNo" type="ISAFmiddle2textTypeNotEmpty">
            <xs:annotation>
              <xs:documentation>
            Kreditinės/debetinės PVM sąskaitos faktūros nuoroda į tikslinamos PVM sąskaitos faktūros seriją ir numerį
            (nurodoma tikslinamos PVM sąskaitos faktūros serija ir numeris).
          </xs:documentation>
            </xs:annotation>
          </xs:element>
          <xs:element name="ReferenceDate" type="ISAFDateType2">
            <xs:annotation>
              <xs:documentation>
            Tikslinamos PVM sąskaitos faktūros išrašymo data.
          </xs:documentation>
            </xs:annotation>
          </xs:element>
        </xs:sequence>
      </xs:complexType>
      <xs:complexType name="PurchaseDocumentTotals">
        <xs:sequence>
          <xs:element name="DocumentTotal" type="PurchaseDocumentTotal" maxOccurs="100">
            <xs:annotation>
              <xs:documentation>
            Dokumento rezultatai.
          </xs:documentation>
            </xs:annotation>
          </xs:element>
        </xs:sequence>
      </xs:complexType>
      <xs:complexType name="PurchaseDocumentTotal">
        <xs:sequence>
          <xs:element name="TaxableValue" type="ISAFmonetaryType">
            <xs:annotation>
              <xs:documentation>
            Visų PVM sąskaitos faktūros eilučių, kurioms taikomos vienodos PVM apmokestinimo sąlygos pagal PVM
            klasifikatoriaus vieną reikšmę (pagal vienodą PVM tarifą), apmokestinamųjų verčių suma.
          </xs:documentation>
            </xs:annotation>
          </xs:element>
          <xs:element name="TaxCode" type="ISAFTaxCodeType" nillable="true">
            <xs:annotation>
              <xs:documentation>
            Mokesčio kodas pagal PVM klasifikatorių, patvirtintą Valstybinės mokesčių inspekcijos prie Lietuvos
            Respublikos finansų ministerijos viršininko 2015 m. liepos 21 d. įsakymu Nr. VA-49 „Dėl standartinės
            apskaitos duomenų rinkmenos techninės specifikacijos ir techninių reikalavimų patvirtinimo“. Elemento
            reikšmė nepildoma, jeigu prekės (paslaugos) įsigyjamos iš Lietuvos PVM mokėtojo ir pirkėjui nėra prievolės
            apskaičiuoti, deklaruoti ir/ar sumokėti pardavimo PVM.
          </xs:documentation>
            </xs:annotation>
          </xs:element>
          <xs:element name="TaxPercentage" type="ISAFquantityType" nillable="true">
            <xs:annotation>
              <xs:documentation>
            PVM tarifas procentais. Gali būti neužpildytas (elementas tuščias), jeigu pagal PVM klasifikatoriaus reikšmę
            nėra PVM tarifo (Pvz., PVM neapmokestinami tiekimai, nurodytas ne Lietuvos PVM tarifas). Jeigu PVM tarifas
            yra 0 %, turi būti pildoma „0“.
          </xs:documentation>
            </xs:annotation>
          </xs:element>
          <xs:element name="Amount" type="ISAFmonetaryType" nillable="true">
            <xs:annotation>
              <xs:documentation>
            PVM suma, apskaičiuota nuo pagal visų PVM sąskaitos faktūros eilučių, kurioms taikomos vienodos PVM
            apmokestinimo sąlygos pagal PVM klasifikatoriaus vieną reikšmę (pagal vienodą PVM tarifą), apmokestinamųjų
            verčių sumų. Elemento reikšmė gali būti nepildoma, jeigu PVM suma nėra fiksuojama apskaitoje.
          </xs:documentation>
            </xs:annotation>
          </xs:element>
        </xs:sequence>
      </xs:complexType>
      <xs:complexType name="SalesInvoices">
        <xs:sequence>
          <xs:element name="Invoice" type="SalesInvoice" maxOccurs="500000">
            <xs:annotation>
              <xs:documentation>
            Duomenys apie PVM sąskaitą faktūrą.
          </xs:documentation>
            </xs:annotation>
          </xs:element>
        </xs:sequence>
      </xs:complexType>
      <xs:complexType name="SalesInvoice">
        <xs:sequence>
          <xs:element name="InvoiceNo" type="ISAFmiddle2textTypeNotEmpty">
            <xs:annotation>
              <xs:documentation>
            PVM sąskaitos faktūros serija ir numeris. Rekomenduojama pildyti be jokio atskyrimo, tarpo, brūkšnelio ar
            kitokių ženklų, tačiau užpildžius kitaip, tai nebus klaida.
          </xs:documentation>
            </xs:annotation>
          </xs:element>
          <xs:element name="CustomerInfo" type="CustomerInfo">
            <xs:annotation>
              <xs:documentation>
            Informacija apie pirkėją, nurodytą PVM sąskaitoje faktūroje.
          </xs:documentation>
            </xs:annotation>
          </xs:element>
          <xs:element name="InvoiceDate" type="ISAFDateType1">
            <xs:annotation>
              <xs:documentation>
            PVM sąskaitos faktūros išrašymo data. Ši data turi patekti į rinkmenos mokestinį laikotarpį (rinkmenos
            mokestinis laikotarpis nustatomas elementais 1.10.1 (SelectionStartDate) ir 1.10.2 (SelectionEndDate)).
          </xs:documentation>
            </xs:annotation>
          </xs:element>
          <xs:element name="InvoiceType" type="ISAFshorttext2Type">
            <xs:annotation>
              <xs:documentation>
            Žyma apie sąskaitos tipą: SF (arba elementas tuščias) – PVM sąskaita faktūra, DS – debetinė PVM sąskaita
            faktūra, KS – kreditinė PVM sąskaita faktūra, VS – viena (advokatų/notarų) PVM sąskaita faktūra, VD – viena
            (advokatų/notarų) PVM sąskaita faktūra debetinė, VK – viena (advokatų/notarų) PVM sąskaita faktūra
            kreditinė, AN – anuliuota. Jeigu elemento reikšmė neužpildyta, laikoma, kad pateikta informacija apie PVM
            sąskaitą faktūrą (tipas SF).
          </xs:documentation>
            </xs:annotation>
          </xs:element>
          <xs:element name="SpecialTaxation" type="ISAFSpecialTaxationType">
            <xs:annotation>
              <xs:documentation>
            Žyma „T“, jei PVM sąskaitai faktūrai taikoma „Pinigų apskaitos sistema“ (taikoma speciali apmokestinamojo
            momento nustatymo tvarka pagal PVM įstatymo 14 str. 9 d.).
          </xs:documentation>
            </xs:annotation>
          </xs:element>
          <xs:element name="References" type="References">
            <xs:annotation>
              <xs:documentation>
            Kreditinės/debetinės PVM sąskaitos faktūros nuorodos į tikslinamas PVM sąskaitas faktūras sąskaitas. Jeigu
            kreditinėje/debetinėje PVM sąskaitoje faktūroje nėra nuorodų į tikslinamas PVM sąskaitas faktūras , šios
            grupės elementų reikšmės nepildomos.
          </xs:documentation>
            </xs:annotation>
          </xs:element>
          <xs:element name="VATPointDate" type="ISAFDateType3" nillable="true">
            <xs:annotation>
              <xs:documentation>
            Prekių tiekimo arba paslaugų teikimo data, jeigu ji nesutampa su PVM sąskaitos faktūros išrašymo data.
            Avanso gavimo diena, kai ji nesutampa su PVM sąskaitos faktūros išrašymo data. Jeigu datos sutampa, elemento
            reikšmės užpildyti nebūtina.
          </xs:documentation>
            </xs:annotation>
          </xs:element>
          <xs:element name="DocumentTotals" type="SalesDocumentTotals">
            <xs:annotation>
              <xs:documentation>
            Dokumento suminiai rezultatai.
          </xs:documentation>
            </xs:annotation>
          </xs:element>
        </xs:sequence>
      </xs:complexType>
      <xs:complexType name="CustomerInfo">
        <xs:sequence>
          <xs:element name="CustomerID" type="ISAFmiddle2textType" minOccurs="0">
            <xs:annotation>
              <xs:documentation>
            Unikalus pirkėjo, kliento numeris subjekto apskaitos sistemoje, kuris yra nurodytas Pagrindinėje duomenų
            byloje. Pildomas, jeigu tokia reikšmė yra užpildyta rinkmenos II dalies (MasterFiles) „Pagrindinė duomenų
            byla“ 2.2 (Suppliers) elemente /elementų grupėje (tuomet nepildomi 3.2.1.2.2—3.2.1.2.5 elementai
            (VATRegistrationNumber, RegistrationNumber, Country, Name)).
          </xs:documentation>
            </xs:annotation>
          </xs:element>
          <xs:element name="VATRegistrationNumber" type="ISAFmiddle1textType">
            <xs:annotation>
              <xs:documentation>
            Nurodomas pirkėjo PVM mokėtojo kodas su prefiksu (pildomas PVM sąskaitoje faktūroje nurodytas PVM mokėtojo
            kodas). Jeigu asmuo nėra PVM mokėtojas, elementas pildomas reikšme „ND“.
          </xs:documentation>
            </xs:annotation>
          </xs:element>
          <xs:element name="RegistrationNumber" type="ISAFmiddle1textType" minOccurs="0">
            <xs:annotation>
              <xs:documentation>
            Pirkėjo identifikacinis numeris (kodas) mokesčių mokėtojo kodas pagal Mokesčių mokėtojų registrą arba asmens
            identifikacinis numeris užsienio valstybėje. Pildomas, jeigu 3.2.1.2.2 (VATRegistrationNumber) pažymėta
            „ND“, kitu atveju gali būti elementas tuščias. Jeigu pirkėjas neturi PVM mokėtojo kodo (3.2.1.2.2
            (VATRegistrationNumber) reikšmė yra „ND“) ir nežinomas registracijos kodas, elementas pildomas reikšme „ND“.
          </xs:documentation>
            </xs:annotation>
          </xs:element>
          <xs:element name="Country" type="ISAFCountryCodeISO" nillable="true">
            <xs:annotation>
              <xs:documentation>
            Valstybės kodas. Nurodomas šalies kodas iš dviejų raidžių pagal ISO 3166–1 alpha 2 standartą, pavyzdžiui, LV
            - Latvija. Pildomas, jeigu 3.2.1.2.2 (VATRegistrationNumber) pažymėta „ND“ arba nurodytas ne ES valstybių
            narių PVM mokėtojo kodas ir 3.2.1.2.3 (RegistrationNumber) nurodytas asmens identifikacinis numeris užsienio
            valstybėje.
          </xs:documentation>
            </xs:annotation>
          </xs:element>
          <xs:element name="Name" type="ISAFlongtextType">
            <xs:annotation>
              <xs:documentation>
            Pirkėjo pavadinimas. Jeigu pirkėjo pavadinimas PVM sąskaitoje faktūroje nenurodytas, elementas pildomas
            reikšme „ND“.
          </xs:documentation>
            </xs:annotation>
          </xs:element>
        </xs:sequence>
      </xs:complexType>
      <xs:complexType name="SalesDocumentTotals">
        <xs:sequence>
          <xs:element name="DocumentTotal" type="SalesDocumentTotal" maxOccurs="100">
            <xs:annotation>
              <xs:documentation>
            Dokumento rezultatai.
          </xs:documentation>
            </xs:annotation>
          </xs:element>
        </xs:sequence>
      </xs:complexType>
      <xs:complexType name="SalesDocumentTotal">
        <xs:sequence>
          <xs:element name="TaxableValue" type="ISAFmonetaryType">
            <xs:annotation>
              <xs:documentation>
            Visų PVM sąskaitos faktūros eilučių, kurioms taikomos vienodos PVM apmokestinimo sąlygos pagal PVM
            klasifikatoriaus vieną reikšmę (pagal vienodą PVM tarifą), apmokestinamųjų verčių suma.
          </xs:documentation>
            </xs:annotation>
          </xs:element>
          <xs:element name="TaxCode" type="ISAFTaxCodeType" nillable="true">
            <xs:annotation>
              <xs:documentation>
            Mokesčio kodas pagal PVM klasifikatorių, patvirtintą Valstybinės mokesčių inspekcijos prie Lietuvos
            Respublikos finansų ministerijos viršininko 2015 m. liepos 21 d. įsakymu Nr. VA-49 „Dėl standartinės
            apskaitos duomenų rinkmenos techninės specifikacijos ir techninių reikalavimų patvirtinimo“.
          </xs:documentation>
            </xs:annotation>
          </xs:element>
          <xs:element name="TaxPercentage" type="ISAFquantityType" nillable="true">
            <xs:annotation>
              <xs:documentation>
            PVM tarifas procentais. Elemento reikšmė nepildoma, jeigu pagal PVM klasifikatoriaus reikšmę nėra PVM tarifo
            (PVM neapmokestinami tiekimai, ne PVM objektas). Jeigu PVM tarifas yra 0 %, turi būti pildoma „0“.
          </xs:documentation>
            </xs:annotation>
          </xs:element>
          <xs:element name="Amount" type="ISAFmonetaryType" nillable="true">
            <xs:annotation>
              <xs:documentation>
            PVM suma, apskaičiuota nuo pagal visų PVM sąskaitos faktūros eilučių, kurioms taikomos vienodos PVM
            apmokestinimo sąlygos pagal PVM klasifikatoriaus vieną reikšmę (pagal vienodą PVM tarifą), apmokestinamųjų
            verčių sumų.
          </xs:documentation>
            </xs:annotation>
          </xs:element>
          <xs:element name="VATPointDate2" type="ISAFDateType3" nillable="true">
            <xs:annotation>
              <xs:documentation>
            Prekių tiekimo arba paslaugų teikimo data, jeigu ji nesutampa su PVM sąskaitos faktūros išrašymo data.
            Avanso gavimo diena, kai ji nesutampa su PVM sąskaitos faktūros išrašymo data. Jeigu datos sutampa, elemento
            reikšmės užpildyti nebūtina.
          </xs:documentation>
            </xs:annotation>
          </xs:element>
        </xs:sequence>
      </xs:complexType>
      <xs:complexType name="SettlementsAndPayments">
        <xs:sequence>
          <xs:element name="SettlementAndPayment" type="SettlementAndPayment" maxOccurs="500000">
            <xs:annotation>
              <xs:documentation>
            Duomenys apie mokėjimą arba gautą atsiskaitymą.
          </xs:documentation>
            </xs:annotation>
          </xs:element>
        </xs:sequence>
      </xs:complexType>
      <xs:complexType name="SettlementAndPayment">
        <xs:sequence>
          <xs:element name="SettlementType" type="ISAFshorttext1Type">
            <xs:annotation>
              <xs:documentation>
            Žyma apie mokėjimo tipą (G – gautas apmokėjimas, V – įvykdytas mokėjimas).
          </xs:documentation>
            </xs:annotation>
          </xs:element>
          <xs:element name="SettlementRefNo" type="ISAFmiddle2textType">
            <xs:annotation>
              <xs:documentation>
            Mokėjimo dokumento (nurodymo bankui, kasos dokumento) numeris. Jei mokėjimo dokumento numeris nežinomas
            (gavimo atveju, mokėjimo tipas G), elementas pildomas reikšme „ND“.
          </xs:documentation>
            </xs:annotation>
          </xs:element>
          <xs:element name="SettlementDate" type="ISAFDateType1">
            <xs:annotation>
              <xs:documentation>
            Faktinė pinigų gavimo/sumokėjimo data. Ši data turi patekti į rinkmenos mokestinį laikotarpį (rinkmenos
            mokestinis laikotarpis nustatomas elementais 1.10.1 (SelectionStartDate) ir 1.10.2 (SelectionEndDate)).
          </xs:documentation>
            </xs:annotation>
          </xs:element>
          <xs:element name="Payment" type="Payment">
            <xs:annotation>
              <xs:documentation>
            Duomenys apie pardavėją arba pirkėją. Informacija apie pirkėją pildoma, jeigu 3.3.1.1 (SettlementType) lauke
            nurodytas tipas „G“ (gautas apmokėjimas). Informacija apie pardavėją (sumokėjimo atveju) pildoma, jeigu
            3.3.1.1 (SettlementType) lauke nurodytas tipas „V“ (įvykdytas mokėjimas).
          </xs:documentation>
            </xs:annotation>
          </xs:element>
          <xs:element name="ReferencesToInvoice" type="ReferencesToInvoice">
            <xs:annotation>
              <xs:documentation>
            PVM sąskaitų faktūrų informacija.
          </xs:documentation>
            </xs:annotation>
          </xs:element>
        </xs:sequence>
      </xs:complexType>
      <xs:complexType name="Payment">
        <xs:sequence>
          <xs:element name="SupplierCustomerID" type="ISAFmiddle2textType" minOccurs="0">
            <xs:annotation>
              <xs:documentation>
            Unikalus pardavėjo arba pirkėjo, kliento numeris subjekto apskaitos sistemoje, kuris yra nurodytas
            Pagrindinėje duomenų byloje. Pildomas, jeigu tokia reikšmė yra užpildyta rinkmenos II dalies (MasterFiles)
            „Pagrindinė duomenų byla“ 2.1 (Customers) arba 2.2 (Suppliers) elemente /elementų grupėje (tuomet nepildomi
            3.3.1.4.2—3.3.1.4.5 elementai (VATRegistrationNumber, RegistrationNumber, Country, Name)).
          </xs:documentation>
            </xs:annotation>
          </xs:element>
          <xs:element name="VATRegistrationNumber" type="ISAFmiddle1textType">
            <xs:annotation>
              <xs:documentation>
            Nurodomas pardavėjo arba pirkėjo PVM mokėtojo kodas su prefiksu (pildomas PVM sąskaitoje nurodytas PVM
            mokėtojo kodas). Jeigu asmuo nėra PVM mokėtojas, elementas pildomas reikšme „ND“.
          </xs:documentation>
            </xs:annotation>
          </xs:element>
          <xs:element name="RegistrationNumber" type="ISAFmiddle1textType" minOccurs="0">
            <xs:annotation>
              <xs:documentation>
            Pardavėjo arba pirkėjo identifikacinis numeris (kodas) — mokesčių mokėtojo kodas pagal Mokesčių mokėtojų
            registrą arba asmens identifikacinis numeris užsienio valstybėje. Pildomas, jeigu 3.3.1.4.2
            (VATRegistrationNumber) pažymėta „ND“, kitu atveju gali būti elementas tuščias. Jeigu pirkėjas neturi PVM
            mokėtojo kodo (3.3.1.4.2 (VATRegistrationNumber) reikšmė yra „ND“) ir nežinomas registracijos kodas,
            elementas pildomas reikšme „ND“.
          </xs:documentation>
            </xs:annotation>
          </xs:element>
          <xs:element name="Country" type="ISAFCountryCodeISO" nillable="true">
            <xs:annotation>
              <xs:documentation>
            Valstybės kodas. Nurodomas šalies kodas iš dviejų raidžių pagal ISO 3166–1 alpha 2 standartą, pavyzdžiui, LV
            - Latvija. Pildomas, jeigu 3.3.1.4.2 (VATRegistrationNumber) pažymėta „ND“ arba nurodytas ne ES valstybių
            narių PVM mokėtojo kodas ir 3.3.1.4.3 (RegistrationNumber) nurodytas asmens identifikacinis numeris užsienio
            valstybėje.
          </xs:documentation>
            </xs:annotation>
          </xs:element>
          <xs:element name="Name" type="ISAFlongtextType">
            <xs:annotation>
              <xs:documentation>
            Pardavėjo arba pirkėjo pavadinimas. Jeigu pirkėjo pavadinimas atsiskaitymo dokumente nenurodytas ir
            apskaitoje nefiksuotas, pildoma reikšmė „ND“.
          </xs:documentation>
            </xs:annotation>
          </xs:element>
        </xs:sequence>
      </xs:complexType>
      <xs:complexType name="ReferencesToInvoice">
        <xs:sequence>
          <xs:element name="ReferenceToInvoice" type="ReferenceToInvoice" maxOccurs="1000">
            <xs:annotation>
              <xs:documentation>
            PVM sąskaitos faktūros informacija.
          </xs:documentation>
            </xs:annotation>
          </xs:element>
        </xs:sequence>
      </xs:complexType>
      <xs:complexType name="ReferenceToInvoice">
        <xs:sequence>
          <xs:element name="InvoiceNo" type="ISAFmiddle2textTypeNotEmpty">
            <xs:annotation>
              <xs:documentation>
            PVM sąskaitos faktūros serija ir numeris.
          </xs:documentation>
            </xs:annotation>
          </xs:element>
          <xs:element name="InvoiceDate" type="ISAFDateType4">
            <xs:annotation>
              <xs:documentation>
            PVM sąskaitos faktūros išrašymo data.
          </xs:documentation>
            </xs:annotation>
          </xs:element>
          <xs:element name="Amount" type="ISAFmonetaryType">
            <xs:annotation>
              <xs:documentation>
            Apmokėta apmokestinamoji vertė arba jos dalis (be PVM).
          </xs:documentation>
            </xs:annotation>
          </xs:element>
          <xs:element name="VATAmount" type="ISAFmonetaryType">
            <xs:annotation>
              <xs:documentation>
            Apmokėta PVM suma arba jos dalis.
          </xs:documentation>
            </xs:annotation>
          </xs:element>
        </xs:sequence>
      </xs:complexType>
      <xs:simpleType name="ISAFPartNumberType">
        <xs:restriction base="xs:string">
          <xs:pattern value="[A-Z0-9_]*"/>
          <xs:minLength value="1"/>
          <xs:maxLength value="20"/>
        </xs:restriction>
      </xs:simpleType>
      <xs:simpleType name="ISAFDataType">
        <xs:restriction base="xs:string">
          <xs:enumeration value="F"/>
          <xs:enumeration value="S"/>
          <xs:enumeration value="P"/>
        </xs:restriction>
      </xs:simpleType>
      <xs:simpleType name="ISAFSpecialTaxationType">
        <xs:restriction base="xs:string">
          <xs:enumeration value="T"/>
          <xs:enumeration value=""/>
        </xs:restriction>
      </xs:simpleType>
      <xs:simpleType name="ISAFshorttext1Type">
        <xs:restriction base="xs:string">
          <xs:enumeration value="G"/>
          <xs:enumeration value="V"/>
        </xs:restriction>
      </xs:simpleType>
      <xs:simpleType name="ISAFshorttext2Type">
        <xs:restriction base="xs:string">
          <xs:enumeration value="SF"/>
          <xs:enumeration value="DS"/>
          <xs:enumeration value="KS"/>
          <xs:enumeration value="VS"/>
          <xs:enumeration value="VD"/>
          <xs:enumeration value="VK"/>
          <xs:enumeration value="AN"/>
          <xs:enumeration value=""/>
        </xs:restriction>
      </xs:simpleType>
      <xs:simpleType name="ISAFmiddletextType">
        <xs:restriction base="xs:string">
          <xs:maxLength value="24"/>
        </xs:restriction>
      </xs:simpleType>
      <xs:simpleType name="ISAFFileVersion">
        <xs:restriction base="xs:string">
          <xs:enumeration value="iSAF1.1"/>
        </xs:restriction>
      </xs:simpleType>
      <xs:simpleType name="ISAFTaxCodeType">
        <xs:restriction base="xs:string">
          <xs:pattern value="PVM([0-9])*"/>
          <xs:minLength value="4"/>
          <xs:maxLength value="6"/>
        </xs:restriction>
      </xs:simpleType>
      <xs:simpleType name="ISAFmiddle1textType">
        <xs:restriction base="xs:string">
          <xs:maxLength value="35"/>
        </xs:restriction>
      </xs:simpleType>
      <xs:simpleType name="ISAFmiddle1textTypeNotEmpty">
        <xs:restriction base="ISAFmiddle1textType">
          <xs:minLength value="1"/>
        </xs:restriction>
      </xs:simpleType>
      <xs:simpleType name="ISAFmiddle2textType">
        <xs:restriction base="xs:string">
          <xs:maxLength value="70"/>
        </xs:restriction>
      </xs:simpleType>
      <xs:simpleType name="ISAFmiddle2textTypeNotEmpty">
        <xs:restriction base="ISAFmiddle2textType">
          <xs:minLength value="1"/>
        </xs:restriction>
      </xs:simpleType>
      <xs:simpleType name="ISAFlongtextType">
        <xs:restriction base="xs:string">
          <xs:maxLength value="256"/>
        </xs:restriction>
      </xs:simpleType>
      <xs:simpleType name="ISAFlongtextTypeNotEmpty">
        <xs:restriction base="ISAFlongtextType">
          <xs:minLength value="1"/>
        </xs:restriction>
      </xs:simpleType>
      <xs:simpleType name="ISAFRegistrationNumberType">
        <xs:restriction base="xs:unsignedLong">
          <xs:totalDigits value="11"/>
        </xs:restriction>
      </xs:simpleType>
      <xs:simpleType name="ISAFmonetaryType">
        <xs:restriction base="xs:decimal">
          <xs:totalDigits value="18"/>
          <xs:fractionDigits value="2"/>
        </xs:restriction>
      </xs:simpleType>
      <xs:simpleType name="ISAFquantityType">
        <xs:restriction base="xs:decimal">
          <xs:totalDigits value="5"/>
          <xs:fractionDigits value="2"/>
        </xs:restriction>
      </xs:simpleType>
      <xs:simpleType name="ISAFCountryCodeISO">
        <xs:restriction base="xs:string">
          <xs:length value="2"/>
        </xs:restriction>
      </xs:simpleType>
      <xs:simpleType name="ISAFDateType1">
        <xs:restriction base="xs:date">
          <xs:minInclusive value="2016-10-01"/>
          <xs:maxInclusive value="2100-01-01"/>
        </xs:restriction>
      </xs:simpleType>
      <xs:simpleType name="ISAFDateType2">
        <xs:restriction base="xs:date">
          <xs:minInclusive value="1990-01-01"/>
          <xs:maxInclusive value="2100-01-01"/>
        </xs:restriction>
      </xs:simpleType>
      <xs:simpleType name="ISAFDateType3">
        <xs:restriction base="xs:date">
          <xs:minInclusive value="2016-07-01"/>
          <xs:maxInclusive value="2100-01-01"/>
        </xs:restriction>
      </xs:simpleType>
      <xs:simpleType name="ISAFDateType4">
        <xs:restriction base="xs:date">
          <xs:minInclusive value="2011-01-01"/>
          <xs:maxInclusive value="2100-01-01"/>
        </xs:restriction>
      </xs:simpleType>
    </xs:schema>
  </Schema>
  <Map ID="1" Name="iSAFFile_Map" RootElement="iSAFFil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5:N6" totalsRowShown="0" headerRowDxfId="34" headerRowBorderDxfId="33" tableBorderDxfId="32">
  <autoFilter ref="A5:N6" xr:uid="{00000000-0009-0000-0100-000002000000}"/>
  <tableColumns count="14">
    <tableColumn id="1" xr3:uid="{00000000-0010-0000-0000-000001000000}" name="(InvoiceDate)" dataDxfId="31"/>
    <tableColumn id="2" xr3:uid="{00000000-0010-0000-0000-000002000000}" name="(InvoiceNo)" dataDxfId="30"/>
    <tableColumn id="3" xr3:uid="{00000000-0010-0000-0000-000003000000}" name="(VATRegistrationNumber)" dataDxfId="29"/>
    <tableColumn id="4" xr3:uid="{00000000-0010-0000-0000-000004000000}" name="(Name)" dataDxfId="28"/>
    <tableColumn id="7" xr3:uid="{00000000-0010-0000-0000-000007000000}" name="(SupplierID)" dataDxfId="27"/>
    <tableColumn id="5" xr3:uid="{00000000-0010-0000-0000-000005000000}" name="(TaxableValue)" dataDxfId="26"/>
    <tableColumn id="6" xr3:uid="{00000000-0010-0000-0000-000006000000}" name="(Amount)" dataDxfId="25">
      <calculatedColumnFormula>IF(H6="-","",IF(ISBLANK(H6),"",ROUND(F6*H6/100,2)))</calculatedColumnFormula>
    </tableColumn>
    <tableColumn id="8" xr3:uid="{00000000-0010-0000-0000-000008000000}" name="(TaxPercentage)" dataDxfId="24"/>
    <tableColumn id="9" xr3:uid="{00000000-0010-0000-0000-000009000000}" name="(TaxCode)" dataDxfId="23">
      <calculatedColumnFormula>IF(LEFT(C6,2)="LT",IF(H6=21,"PVM1",IF(H6=9,"PVM2",IF(H6=5,"PVM3"))),"Parinkite klasifikatorių")</calculatedColumnFormula>
    </tableColumn>
    <tableColumn id="10" xr3:uid="{00000000-0010-0000-0000-00000A000000}" name="(RegistrationNumber)" dataDxfId="22"/>
    <tableColumn id="11" xr3:uid="{00000000-0010-0000-0000-00000B000000}" name="(RegistrationAccountDate)" dataDxfId="21">
      <calculatedColumnFormula>IF(ISBLANK(A6),"",A6)</calculatedColumnFormula>
    </tableColumn>
    <tableColumn id="12" xr3:uid="{00000000-0010-0000-0000-00000C000000}" name="(Country)" dataDxfId="20"/>
    <tableColumn id="13" xr3:uid="{00000000-0010-0000-0000-00000D000000}" name="(InvoiceType)" dataDxfId="19"/>
    <tableColumn id="14" xr3:uid="{00000000-0010-0000-0000-00000E000000}" name="(Validation)" dataDxfId="18">
      <calculatedColumnFormula>IF(H6="-","",IF(ISBLANK(H6),"",ROUND(G6*100/F6,0)))</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5:N6" totalsRowShown="0" headerRowDxfId="17" dataDxfId="15" headerRowBorderDxfId="16" tableBorderDxfId="14">
  <autoFilter ref="A5:N6" xr:uid="{00000000-0009-0000-0100-000001000000}"/>
  <tableColumns count="14">
    <tableColumn id="1" xr3:uid="{00000000-0010-0000-0100-000001000000}" name="(InvoiceDate)" dataDxfId="13"/>
    <tableColumn id="2" xr3:uid="{00000000-0010-0000-0100-000002000000}" name="(InvoiceNo)" dataDxfId="12"/>
    <tableColumn id="3" xr3:uid="{00000000-0010-0000-0100-000003000000}" name="(VATRegistrationNumber)" dataDxfId="11"/>
    <tableColumn id="4" xr3:uid="{00000000-0010-0000-0100-000004000000}" name="(Name)" dataDxfId="10"/>
    <tableColumn id="9" xr3:uid="{00000000-0010-0000-0100-000009000000}" name="(CustomerID)" dataDxfId="9"/>
    <tableColumn id="5" xr3:uid="{00000000-0010-0000-0100-000005000000}" name="(TaxableValue)" dataDxfId="8"/>
    <tableColumn id="6" xr3:uid="{00000000-0010-0000-0100-000006000000}" name="(Amount)" dataDxfId="7">
      <calculatedColumnFormula>IF(H6="-","",IF(ISBLANK(H6),"",ROUND(F6*H6/100,2)))</calculatedColumnFormula>
    </tableColumn>
    <tableColumn id="7" xr3:uid="{00000000-0010-0000-0100-000007000000}" name="(TaxPercentage)" dataDxfId="6"/>
    <tableColumn id="8" xr3:uid="{00000000-0010-0000-0100-000008000000}" name="(TaxCode)" dataDxfId="5">
      <calculatedColumnFormula>IF(LEFT(C6,2)="LT",IF(H6=21,"PVM1",IF(H6=9,"PVM2",IF(H6=5,"PVM3"))),"Parinkite klasifikatorių")</calculatedColumnFormula>
    </tableColumn>
    <tableColumn id="10" xr3:uid="{00000000-0010-0000-0100-00000A000000}" name="(RegistrationNumber)" dataDxfId="4"/>
    <tableColumn id="11" xr3:uid="{00000000-0010-0000-0100-00000B000000}" name="(Country)" dataDxfId="3"/>
    <tableColumn id="12" xr3:uid="{00000000-0010-0000-0100-00000C000000}" name="(InvoiceType)" dataDxfId="2"/>
    <tableColumn id="14" xr3:uid="{00000000-0010-0000-0100-00000E000000}" name="(Validation)" dataDxfId="1"/>
    <tableColumn id="13" xr3:uid="{00000000-0010-0000-0100-00000D000000}" name="(VATPointDate2)" dataDxfId="0">
      <calculatedColumnFormula>IF(H6="-","",IF(ISBLANK(H6),"",ROUND(G6*100/F6,0)))</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C14"/>
  <sheetViews>
    <sheetView tabSelected="1" zoomScaleNormal="100" workbookViewId="0">
      <selection activeCell="G10" sqref="G10"/>
    </sheetView>
  </sheetViews>
  <sheetFormatPr defaultRowHeight="15" x14ac:dyDescent="0.25"/>
  <cols>
    <col min="1" max="1" width="73.42578125" bestFit="1" customWidth="1"/>
    <col min="2" max="2" width="20.7109375" bestFit="1" customWidth="1"/>
    <col min="3" max="3" width="26.28515625" customWidth="1"/>
    <col min="4" max="5" width="9.140625" customWidth="1"/>
    <col min="8" max="16" width="11" customWidth="1"/>
    <col min="17" max="57" width="12" customWidth="1"/>
  </cols>
  <sheetData>
    <row r="1" spans="1:55" x14ac:dyDescent="0.25">
      <c r="A1" s="24"/>
      <c r="B1" t="s">
        <v>135</v>
      </c>
    </row>
    <row r="2" spans="1:55" x14ac:dyDescent="0.25">
      <c r="A2" s="25"/>
      <c r="B2" t="s">
        <v>136</v>
      </c>
    </row>
    <row r="4" spans="1:55" x14ac:dyDescent="0.25">
      <c r="A4" s="22" t="s">
        <v>24</v>
      </c>
      <c r="B4" s="15" t="s">
        <v>29</v>
      </c>
      <c r="C4" s="7">
        <v>302309111</v>
      </c>
    </row>
    <row r="5" spans="1:55" x14ac:dyDescent="0.25">
      <c r="A5" s="23" t="s">
        <v>9</v>
      </c>
      <c r="B5" s="15" t="s">
        <v>30</v>
      </c>
      <c r="C5" s="7" t="s">
        <v>25</v>
      </c>
    </row>
    <row r="6" spans="1:55" x14ac:dyDescent="0.25">
      <c r="A6" s="22" t="s">
        <v>10</v>
      </c>
      <c r="B6" s="15" t="s">
        <v>31</v>
      </c>
      <c r="C6" s="8">
        <v>46023</v>
      </c>
    </row>
    <row r="7" spans="1:55" x14ac:dyDescent="0.25">
      <c r="A7" s="22" t="s">
        <v>151</v>
      </c>
      <c r="B7" s="15" t="s">
        <v>32</v>
      </c>
      <c r="C7" s="8">
        <f>EDATE(C6,1)-1</f>
        <v>46053</v>
      </c>
    </row>
    <row r="14" spans="1:55" x14ac:dyDescent="0.25">
      <c r="L14" s="1"/>
      <c r="M14" s="1"/>
      <c r="N14" s="1"/>
      <c r="O14" s="1"/>
      <c r="P14" s="1"/>
      <c r="Q14" s="1"/>
      <c r="R14" s="2"/>
      <c r="S14" s="1"/>
      <c r="T14" s="1"/>
      <c r="U14" s="1"/>
      <c r="V14" s="2"/>
      <c r="W14" s="2"/>
      <c r="X14" s="2"/>
      <c r="Z14" s="1"/>
      <c r="AC14" s="1"/>
      <c r="AD14" s="1"/>
      <c r="AE14" s="1"/>
      <c r="AF14" s="1"/>
      <c r="AG14" s="1"/>
      <c r="AH14" s="1"/>
      <c r="AI14" s="2"/>
      <c r="AJ14" s="1"/>
      <c r="AK14" s="1"/>
      <c r="AL14" s="1"/>
      <c r="AM14" s="2"/>
      <c r="AN14" s="2"/>
      <c r="AP14" s="1"/>
      <c r="AS14" s="2"/>
      <c r="AT14" s="1"/>
      <c r="AU14" s="1"/>
      <c r="AV14" s="2"/>
      <c r="AW14" s="1"/>
      <c r="AX14" s="1"/>
      <c r="AY14" s="1"/>
      <c r="AZ14" s="1"/>
      <c r="BA14" s="1"/>
      <c r="BB14" s="1"/>
      <c r="BC14" s="2"/>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000"/>
  <sheetViews>
    <sheetView workbookViewId="0">
      <pane ySplit="5" topLeftCell="A6" activePane="bottomLeft" state="frozen"/>
      <selection activeCell="D1" sqref="D1"/>
      <selection pane="bottomLeft" activeCell="F14" sqref="F14"/>
    </sheetView>
  </sheetViews>
  <sheetFormatPr defaultRowHeight="15" x14ac:dyDescent="0.25"/>
  <cols>
    <col min="1" max="1" width="16.85546875" customWidth="1"/>
    <col min="2" max="2" width="13.7109375" customWidth="1"/>
    <col min="3" max="3" width="26.140625" customWidth="1"/>
    <col min="4" max="4" width="17.5703125" bestFit="1" customWidth="1"/>
    <col min="5" max="5" width="18.7109375" bestFit="1" customWidth="1"/>
    <col min="6" max="6" width="16.5703125" customWidth="1"/>
    <col min="7" max="7" width="11.7109375" customWidth="1"/>
    <col min="8" max="8" width="9.5703125" customWidth="1"/>
    <col min="9" max="9" width="17.5703125" customWidth="1"/>
    <col min="10" max="10" width="25.28515625" bestFit="1" customWidth="1"/>
    <col min="11" max="11" width="23.140625" customWidth="1"/>
    <col min="12" max="12" width="21.5703125" bestFit="1" customWidth="1"/>
    <col min="13" max="13" width="11.5703125" customWidth="1"/>
    <col min="14" max="14" width="15.42578125" customWidth="1"/>
    <col min="15" max="15" width="14.5703125" customWidth="1"/>
  </cols>
  <sheetData>
    <row r="1" spans="1:14" x14ac:dyDescent="0.25">
      <c r="A1" s="24"/>
      <c r="B1" t="s">
        <v>135</v>
      </c>
    </row>
    <row r="2" spans="1:14" x14ac:dyDescent="0.25">
      <c r="A2" s="25"/>
      <c r="B2" t="s">
        <v>136</v>
      </c>
    </row>
    <row r="4" spans="1:14" s="9" customFormat="1" ht="75" x14ac:dyDescent="0.25">
      <c r="A4" s="27" t="s">
        <v>12</v>
      </c>
      <c r="B4" s="27" t="s">
        <v>11</v>
      </c>
      <c r="C4" s="27" t="s">
        <v>145</v>
      </c>
      <c r="D4" s="27" t="s">
        <v>142</v>
      </c>
      <c r="E4" s="27" t="s">
        <v>138</v>
      </c>
      <c r="F4" s="27" t="s">
        <v>134</v>
      </c>
      <c r="G4" s="27" t="s">
        <v>149</v>
      </c>
      <c r="H4" s="27" t="s">
        <v>15</v>
      </c>
      <c r="I4" s="28" t="s">
        <v>148</v>
      </c>
      <c r="J4" s="28" t="s">
        <v>146</v>
      </c>
      <c r="K4" s="27" t="s">
        <v>150</v>
      </c>
      <c r="L4" s="27" t="s">
        <v>141</v>
      </c>
      <c r="M4" s="28" t="s">
        <v>13</v>
      </c>
      <c r="N4" s="28" t="s">
        <v>147</v>
      </c>
    </row>
    <row r="5" spans="1:14" s="9" customFormat="1" ht="19.5" customHeight="1" x14ac:dyDescent="0.25">
      <c r="A5" s="30" t="s">
        <v>38</v>
      </c>
      <c r="B5" s="30" t="s">
        <v>33</v>
      </c>
      <c r="C5" s="30" t="s">
        <v>35</v>
      </c>
      <c r="D5" s="30" t="s">
        <v>37</v>
      </c>
      <c r="E5" s="30" t="s">
        <v>34</v>
      </c>
      <c r="F5" s="30" t="s">
        <v>41</v>
      </c>
      <c r="G5" s="30" t="s">
        <v>44</v>
      </c>
      <c r="H5" s="30" t="s">
        <v>43</v>
      </c>
      <c r="I5" s="30" t="s">
        <v>42</v>
      </c>
      <c r="J5" s="30" t="s">
        <v>29</v>
      </c>
      <c r="K5" s="30" t="s">
        <v>40</v>
      </c>
      <c r="L5" s="30" t="s">
        <v>36</v>
      </c>
      <c r="M5" s="30" t="s">
        <v>39</v>
      </c>
      <c r="N5" s="30" t="s">
        <v>152</v>
      </c>
    </row>
    <row r="6" spans="1:14" s="11" customFormat="1" x14ac:dyDescent="0.25">
      <c r="A6" s="14"/>
      <c r="B6" s="13"/>
      <c r="C6" s="13"/>
      <c r="D6" s="13"/>
      <c r="E6" s="12"/>
      <c r="F6" s="13"/>
      <c r="G6" s="13" t="str">
        <f t="shared" ref="G6" si="0">IF(H6="-","",IF(ISBLANK(H6),"",ROUND(F6*H6/100,2)))</f>
        <v/>
      </c>
      <c r="H6" s="5" t="s">
        <v>61</v>
      </c>
      <c r="I6" s="5" t="str">
        <f>IF(LEFT(C6,2)="LT",IF(H6=21,"PVM1",IF(H6=9,"PVM2",IF(H6=5,"PVM3"))),"Parinkite klasifikatorių")</f>
        <v>Parinkite klasifikatorių</v>
      </c>
      <c r="J6" s="12"/>
      <c r="K6" s="14" t="str">
        <f t="shared" ref="K6" si="1">IF(ISBLANK(A6),"",A6)</f>
        <v/>
      </c>
      <c r="L6" s="13" t="s">
        <v>0</v>
      </c>
      <c r="M6" s="13"/>
      <c r="N6" s="11" t="str">
        <f>IF(H6="-","",IF(ISBLANK(H6),"",ROUND(G6*100/F6,0)))</f>
        <v/>
      </c>
    </row>
    <row r="7" spans="1:14" x14ac:dyDescent="0.25">
      <c r="A7" s="5"/>
      <c r="B7" s="5"/>
      <c r="C7" s="5"/>
      <c r="D7" s="5"/>
      <c r="E7" s="6"/>
      <c r="F7" s="5"/>
      <c r="G7" s="5"/>
      <c r="I7" s="5"/>
      <c r="J7" s="5"/>
      <c r="K7" s="6"/>
      <c r="L7" s="14"/>
      <c r="M7" s="5"/>
      <c r="N7" s="5"/>
    </row>
    <row r="8" spans="1:14" x14ac:dyDescent="0.25">
      <c r="A8" s="5"/>
      <c r="B8" s="5"/>
      <c r="C8" s="5"/>
      <c r="D8" s="5"/>
      <c r="E8" s="6"/>
      <c r="F8" s="5"/>
      <c r="G8" s="5"/>
      <c r="I8" s="5"/>
      <c r="J8" s="5"/>
      <c r="K8" s="6"/>
      <c r="L8" s="5"/>
      <c r="M8" s="5"/>
      <c r="N8" s="5"/>
    </row>
    <row r="9" spans="1:14" x14ac:dyDescent="0.25">
      <c r="A9" s="5"/>
      <c r="B9" s="5"/>
      <c r="C9" s="5"/>
      <c r="D9" s="5"/>
      <c r="E9" s="6"/>
      <c r="F9" s="5"/>
      <c r="G9" s="5"/>
      <c r="I9" s="5"/>
      <c r="J9" s="5"/>
      <c r="K9" s="6"/>
      <c r="L9" s="5"/>
      <c r="M9" s="5"/>
      <c r="N9" s="5"/>
    </row>
    <row r="10" spans="1:14" x14ac:dyDescent="0.25">
      <c r="A10" s="5"/>
      <c r="B10" s="5"/>
      <c r="C10" s="5"/>
      <c r="D10" s="5"/>
      <c r="E10" s="5"/>
      <c r="F10" s="5"/>
      <c r="G10" s="5"/>
      <c r="I10" s="5"/>
      <c r="J10" s="5"/>
      <c r="K10" s="5"/>
      <c r="L10" s="5"/>
      <c r="M10" s="5"/>
      <c r="N10" s="5"/>
    </row>
    <row r="11" spans="1:14" x14ac:dyDescent="0.25">
      <c r="A11" s="5"/>
      <c r="B11" s="5"/>
      <c r="C11" s="5"/>
      <c r="D11" s="5"/>
      <c r="F11" s="5"/>
      <c r="G11" s="5"/>
      <c r="I11" s="31"/>
      <c r="J11" s="5"/>
      <c r="K11" s="5"/>
      <c r="L11" s="5"/>
      <c r="M11" s="5"/>
      <c r="N11" s="5"/>
    </row>
    <row r="12" spans="1:14" ht="16.5" x14ac:dyDescent="0.3">
      <c r="A12" s="5"/>
      <c r="B12" s="5"/>
      <c r="C12" s="5"/>
      <c r="D12" s="5"/>
      <c r="E12" s="32"/>
      <c r="F12" s="5"/>
      <c r="G12" s="5"/>
      <c r="I12" s="5"/>
      <c r="J12" s="5"/>
      <c r="K12" s="5"/>
      <c r="L12" s="5"/>
      <c r="M12" s="5"/>
      <c r="N12" s="5"/>
    </row>
    <row r="13" spans="1:14" x14ac:dyDescent="0.25">
      <c r="A13" s="5"/>
      <c r="B13" s="5"/>
      <c r="C13" s="5"/>
      <c r="D13" s="5"/>
      <c r="E13" s="5"/>
      <c r="F13" s="5"/>
      <c r="G13" s="5"/>
      <c r="I13" s="5"/>
      <c r="J13" s="5"/>
      <c r="K13" s="5"/>
      <c r="L13" s="5"/>
      <c r="M13" s="5"/>
      <c r="N13" s="5"/>
    </row>
    <row r="14" spans="1:14" x14ac:dyDescent="0.25">
      <c r="A14" s="5"/>
      <c r="B14" s="5"/>
      <c r="C14" s="5"/>
      <c r="D14" s="5"/>
      <c r="E14" s="5"/>
      <c r="F14" s="5"/>
      <c r="G14" s="5"/>
      <c r="I14" s="5"/>
      <c r="J14" s="5"/>
      <c r="K14" s="5"/>
      <c r="L14" s="5"/>
      <c r="M14" s="5"/>
      <c r="N14" s="5"/>
    </row>
    <row r="15" spans="1:14" x14ac:dyDescent="0.25">
      <c r="A15" s="5"/>
      <c r="B15" s="5"/>
      <c r="C15" s="5"/>
      <c r="D15" s="5"/>
      <c r="E15" s="5"/>
      <c r="F15" s="5"/>
      <c r="G15" s="5"/>
      <c r="I15" s="5"/>
      <c r="J15" s="5"/>
      <c r="K15" s="5"/>
      <c r="L15" s="5"/>
      <c r="M15" s="5"/>
      <c r="N15" s="5"/>
    </row>
    <row r="16" spans="1:14" x14ac:dyDescent="0.25">
      <c r="A16" s="5"/>
      <c r="B16" s="5"/>
      <c r="C16" s="5"/>
      <c r="D16" s="5"/>
      <c r="E16" s="5"/>
      <c r="F16" s="5"/>
      <c r="G16" s="5"/>
      <c r="I16" s="5"/>
      <c r="J16" s="5"/>
      <c r="K16" s="5"/>
      <c r="L16" s="5"/>
      <c r="M16" s="5"/>
      <c r="N16" s="5"/>
    </row>
    <row r="17" spans="1:14" x14ac:dyDescent="0.25">
      <c r="A17" s="5"/>
      <c r="B17" s="5"/>
      <c r="C17" s="5"/>
      <c r="D17" s="5"/>
      <c r="E17" s="5"/>
      <c r="F17" s="5"/>
      <c r="G17" s="5"/>
      <c r="I17" s="5"/>
      <c r="J17" s="5"/>
      <c r="K17" s="5"/>
      <c r="L17" s="5"/>
      <c r="M17" s="5"/>
      <c r="N17" s="5"/>
    </row>
    <row r="18" spans="1:14" x14ac:dyDescent="0.25">
      <c r="A18" s="5"/>
      <c r="B18" s="5"/>
      <c r="C18" s="5"/>
      <c r="D18" s="5"/>
      <c r="E18" s="5"/>
      <c r="F18" s="5"/>
      <c r="G18" s="5"/>
      <c r="I18" s="5"/>
      <c r="J18" s="5"/>
      <c r="K18" s="5"/>
      <c r="L18" s="5"/>
      <c r="M18" s="5"/>
      <c r="N18" s="5"/>
    </row>
    <row r="19" spans="1:14" x14ac:dyDescent="0.25">
      <c r="A19" s="5"/>
      <c r="B19" s="5"/>
      <c r="C19" s="5"/>
      <c r="D19" s="5"/>
      <c r="E19" s="5"/>
      <c r="F19" s="5"/>
      <c r="G19" s="5"/>
      <c r="I19" s="5"/>
      <c r="J19" s="5"/>
      <c r="K19" s="5"/>
      <c r="L19" s="5"/>
      <c r="M19" s="5"/>
      <c r="N19" s="5"/>
    </row>
    <row r="20" spans="1:14" x14ac:dyDescent="0.25">
      <c r="A20" s="5"/>
      <c r="B20" s="5"/>
      <c r="C20" s="5"/>
      <c r="D20" s="5"/>
      <c r="E20" s="5"/>
      <c r="F20" s="5"/>
      <c r="G20" s="5"/>
      <c r="I20" s="5"/>
      <c r="J20" s="5"/>
      <c r="K20" s="5"/>
      <c r="L20" s="5"/>
      <c r="M20" s="5"/>
      <c r="N20" s="5"/>
    </row>
    <row r="21" spans="1:14" x14ac:dyDescent="0.25">
      <c r="A21" s="5"/>
      <c r="B21" s="5"/>
      <c r="C21" s="5"/>
      <c r="D21" s="5"/>
      <c r="E21" s="5"/>
      <c r="F21" s="5"/>
      <c r="G21" s="5"/>
      <c r="I21" s="5"/>
      <c r="J21" s="5"/>
      <c r="K21" s="5"/>
      <c r="L21" s="5"/>
      <c r="M21" s="5"/>
      <c r="N21" s="5"/>
    </row>
    <row r="22" spans="1:14" x14ac:dyDescent="0.25">
      <c r="A22" s="5"/>
      <c r="B22" s="5"/>
      <c r="C22" s="5"/>
      <c r="D22" s="5"/>
      <c r="E22" s="5"/>
      <c r="F22" s="5"/>
      <c r="G22" s="5"/>
      <c r="I22" s="5"/>
      <c r="J22" s="5"/>
      <c r="K22" s="5"/>
      <c r="L22" s="5"/>
      <c r="M22" s="5"/>
      <c r="N22" s="5"/>
    </row>
    <row r="23" spans="1:14" x14ac:dyDescent="0.25">
      <c r="A23" s="5"/>
      <c r="B23" s="5"/>
      <c r="C23" s="5"/>
      <c r="D23" s="5"/>
      <c r="E23" s="5"/>
      <c r="F23" s="5"/>
      <c r="G23" s="5"/>
      <c r="I23" s="5"/>
      <c r="J23" s="5"/>
      <c r="K23" s="5"/>
      <c r="L23" s="5"/>
      <c r="M23" s="5"/>
      <c r="N23" s="5"/>
    </row>
    <row r="24" spans="1:14" x14ac:dyDescent="0.25">
      <c r="A24" s="5"/>
      <c r="B24" s="5"/>
      <c r="C24" s="5"/>
      <c r="D24" s="5"/>
      <c r="E24" s="5"/>
      <c r="F24" s="5"/>
      <c r="G24" s="5"/>
      <c r="I24" s="5"/>
      <c r="J24" s="5"/>
      <c r="K24" s="5"/>
      <c r="L24" s="5"/>
      <c r="M24" s="5"/>
      <c r="N24" s="5"/>
    </row>
    <row r="25" spans="1:14" x14ac:dyDescent="0.25">
      <c r="A25" s="5"/>
      <c r="B25" s="5"/>
      <c r="C25" s="5"/>
      <c r="D25" s="5"/>
      <c r="E25" s="5"/>
      <c r="F25" s="5"/>
      <c r="G25" s="5"/>
      <c r="I25" s="5"/>
      <c r="J25" s="5"/>
      <c r="K25" s="5"/>
      <c r="L25" s="5"/>
      <c r="M25" s="5"/>
      <c r="N25" s="5"/>
    </row>
    <row r="26" spans="1:14" x14ac:dyDescent="0.25">
      <c r="A26" s="5"/>
      <c r="B26" s="5"/>
      <c r="C26" s="5"/>
      <c r="D26" s="5"/>
      <c r="E26" s="5"/>
      <c r="F26" s="5"/>
      <c r="G26" s="5"/>
      <c r="I26" s="5"/>
      <c r="J26" s="5"/>
      <c r="K26" s="5"/>
      <c r="L26" s="5"/>
      <c r="M26" s="5"/>
      <c r="N26" s="5"/>
    </row>
    <row r="27" spans="1:14" x14ac:dyDescent="0.25">
      <c r="A27" s="5"/>
      <c r="B27" s="5"/>
      <c r="C27" s="5"/>
      <c r="D27" s="5"/>
      <c r="E27" s="5"/>
      <c r="F27" s="5"/>
      <c r="G27" s="5"/>
      <c r="I27" s="5"/>
      <c r="J27" s="5"/>
      <c r="K27" s="5"/>
      <c r="L27" s="5"/>
      <c r="M27" s="5"/>
      <c r="N27" s="5"/>
    </row>
    <row r="28" spans="1:14" x14ac:dyDescent="0.25">
      <c r="A28" s="5"/>
      <c r="B28" s="5"/>
      <c r="C28" s="5"/>
      <c r="D28" s="5"/>
      <c r="E28" s="5"/>
      <c r="F28" s="5"/>
      <c r="G28" s="5"/>
      <c r="I28" s="5"/>
      <c r="J28" s="5"/>
      <c r="K28" s="5"/>
      <c r="L28" s="5"/>
      <c r="M28" s="5"/>
      <c r="N28" s="5"/>
    </row>
    <row r="29" spans="1:14" x14ac:dyDescent="0.25">
      <c r="A29" s="5"/>
      <c r="B29" s="5"/>
      <c r="C29" s="5"/>
      <c r="D29" s="5"/>
      <c r="E29" s="5"/>
      <c r="F29" s="5"/>
      <c r="G29" s="5"/>
      <c r="I29" s="5"/>
      <c r="J29" s="5"/>
      <c r="K29" s="5"/>
      <c r="L29" s="5"/>
      <c r="M29" s="5"/>
      <c r="N29" s="5"/>
    </row>
    <row r="30" spans="1:14" x14ac:dyDescent="0.25">
      <c r="A30" s="5"/>
      <c r="B30" s="5"/>
      <c r="C30" s="5"/>
      <c r="D30" s="5"/>
      <c r="E30" s="5"/>
      <c r="F30" s="5"/>
      <c r="G30" s="5"/>
      <c r="I30" s="5"/>
      <c r="J30" s="5"/>
      <c r="K30" s="5"/>
      <c r="L30" s="5"/>
      <c r="M30" s="5"/>
      <c r="N30" s="5"/>
    </row>
    <row r="31" spans="1:14" x14ac:dyDescent="0.25">
      <c r="A31" s="5"/>
      <c r="B31" s="5"/>
      <c r="C31" s="5"/>
      <c r="D31" s="5"/>
      <c r="E31" s="5"/>
      <c r="F31" s="5"/>
      <c r="G31" s="5"/>
      <c r="I31" s="5"/>
      <c r="J31" s="5"/>
      <c r="K31" s="5"/>
      <c r="L31" s="5"/>
      <c r="M31" s="5"/>
      <c r="N31" s="5"/>
    </row>
    <row r="32" spans="1:14" x14ac:dyDescent="0.25">
      <c r="A32" s="5"/>
      <c r="B32" s="5"/>
      <c r="C32" s="5"/>
      <c r="D32" s="5"/>
      <c r="E32" s="5"/>
      <c r="F32" s="5"/>
      <c r="G32" s="5"/>
      <c r="I32" s="5"/>
      <c r="J32" s="5"/>
      <c r="K32" s="5"/>
      <c r="L32" s="5"/>
      <c r="M32" s="5"/>
      <c r="N32" s="5"/>
    </row>
    <row r="33" spans="1:14" x14ac:dyDescent="0.25">
      <c r="A33" s="5"/>
      <c r="B33" s="5"/>
      <c r="C33" s="5"/>
      <c r="D33" s="5"/>
      <c r="E33" s="5"/>
      <c r="F33" s="5"/>
      <c r="G33" s="5"/>
      <c r="I33" s="5"/>
      <c r="J33" s="5"/>
      <c r="K33" s="5"/>
      <c r="L33" s="5"/>
      <c r="M33" s="5"/>
      <c r="N33" s="5"/>
    </row>
    <row r="34" spans="1:14" x14ac:dyDescent="0.25">
      <c r="A34" s="5"/>
      <c r="B34" s="5"/>
      <c r="C34" s="5"/>
      <c r="D34" s="5"/>
      <c r="E34" s="5"/>
      <c r="F34" s="5"/>
      <c r="G34" s="5"/>
      <c r="I34" s="5"/>
      <c r="J34" s="5"/>
      <c r="K34" s="5"/>
      <c r="L34" s="5"/>
      <c r="M34" s="5"/>
      <c r="N34" s="5"/>
    </row>
    <row r="35" spans="1:14" x14ac:dyDescent="0.25">
      <c r="A35" s="5"/>
      <c r="B35" s="5"/>
      <c r="C35" s="5"/>
      <c r="D35" s="5"/>
      <c r="E35" s="5"/>
      <c r="F35" s="5"/>
      <c r="G35" s="5"/>
      <c r="I35" s="5"/>
      <c r="J35" s="5"/>
      <c r="K35" s="5"/>
      <c r="L35" s="5"/>
      <c r="M35" s="5"/>
      <c r="N35" s="5"/>
    </row>
    <row r="36" spans="1:14" x14ac:dyDescent="0.25">
      <c r="A36" s="5"/>
      <c r="B36" s="5"/>
      <c r="C36" s="5"/>
      <c r="D36" s="5"/>
      <c r="E36" s="5"/>
      <c r="F36" s="5"/>
      <c r="G36" s="5"/>
      <c r="I36" s="5"/>
      <c r="J36" s="5"/>
      <c r="K36" s="5"/>
      <c r="L36" s="5"/>
      <c r="M36" s="5"/>
      <c r="N36" s="5"/>
    </row>
    <row r="37" spans="1:14" x14ac:dyDescent="0.25">
      <c r="A37" s="5"/>
      <c r="B37" s="5"/>
      <c r="C37" s="5"/>
      <c r="D37" s="5"/>
      <c r="E37" s="5"/>
      <c r="F37" s="5"/>
      <c r="G37" s="5"/>
      <c r="I37" s="5"/>
      <c r="J37" s="5"/>
      <c r="K37" s="5"/>
      <c r="L37" s="5"/>
      <c r="M37" s="5"/>
      <c r="N37" s="5"/>
    </row>
    <row r="38" spans="1:14" x14ac:dyDescent="0.25">
      <c r="A38" s="5"/>
      <c r="B38" s="5"/>
      <c r="C38" s="5"/>
      <c r="D38" s="5"/>
      <c r="E38" s="5"/>
      <c r="F38" s="5"/>
      <c r="G38" s="5"/>
      <c r="I38" s="5"/>
      <c r="J38" s="5"/>
      <c r="K38" s="5"/>
      <c r="L38" s="5"/>
      <c r="M38" s="5"/>
      <c r="N38" s="5"/>
    </row>
    <row r="39" spans="1:14" x14ac:dyDescent="0.25">
      <c r="A39" s="5"/>
      <c r="B39" s="5"/>
      <c r="C39" s="5"/>
      <c r="D39" s="5"/>
      <c r="E39" s="5"/>
      <c r="F39" s="5"/>
      <c r="G39" s="5"/>
      <c r="I39" s="5"/>
      <c r="J39" s="5"/>
      <c r="K39" s="5"/>
      <c r="L39" s="5"/>
      <c r="M39" s="5"/>
      <c r="N39" s="5"/>
    </row>
    <row r="40" spans="1:14" x14ac:dyDescent="0.25">
      <c r="A40" s="5"/>
      <c r="B40" s="5"/>
      <c r="C40" s="5"/>
      <c r="D40" s="5"/>
      <c r="E40" s="5"/>
      <c r="F40" s="5"/>
      <c r="G40" s="5"/>
      <c r="I40" s="5"/>
      <c r="J40" s="5"/>
      <c r="K40" s="5"/>
      <c r="L40" s="5"/>
      <c r="M40" s="5"/>
      <c r="N40" s="5"/>
    </row>
    <row r="41" spans="1:14" x14ac:dyDescent="0.25">
      <c r="A41" s="5"/>
      <c r="B41" s="5"/>
      <c r="C41" s="5"/>
      <c r="D41" s="5"/>
      <c r="E41" s="5"/>
      <c r="F41" s="5"/>
      <c r="G41" s="5"/>
      <c r="I41" s="5"/>
      <c r="J41" s="5"/>
      <c r="K41" s="5"/>
      <c r="L41" s="5"/>
      <c r="M41" s="5"/>
      <c r="N41" s="5"/>
    </row>
    <row r="42" spans="1:14" x14ac:dyDescent="0.25">
      <c r="A42" s="5"/>
      <c r="B42" s="5"/>
      <c r="C42" s="5"/>
      <c r="D42" s="5"/>
      <c r="E42" s="5"/>
      <c r="F42" s="5"/>
      <c r="G42" s="5"/>
      <c r="I42" s="5"/>
      <c r="J42" s="5"/>
      <c r="K42" s="5"/>
      <c r="L42" s="5"/>
      <c r="M42" s="5"/>
      <c r="N42" s="5"/>
    </row>
    <row r="43" spans="1:14" x14ac:dyDescent="0.25">
      <c r="A43" s="5"/>
      <c r="B43" s="5"/>
      <c r="C43" s="5"/>
      <c r="D43" s="5"/>
      <c r="E43" s="5"/>
      <c r="F43" s="5"/>
      <c r="G43" s="5"/>
      <c r="I43" s="5"/>
      <c r="J43" s="5"/>
      <c r="K43" s="5"/>
      <c r="L43" s="5"/>
      <c r="M43" s="5"/>
      <c r="N43" s="5"/>
    </row>
    <row r="44" spans="1:14" x14ac:dyDescent="0.25">
      <c r="A44" s="5"/>
      <c r="B44" s="5"/>
      <c r="C44" s="5"/>
      <c r="D44" s="5"/>
      <c r="E44" s="5"/>
      <c r="F44" s="5"/>
      <c r="G44" s="5"/>
      <c r="I44" s="5"/>
      <c r="J44" s="5"/>
      <c r="K44" s="5"/>
      <c r="L44" s="5"/>
      <c r="M44" s="5"/>
      <c r="N44" s="5"/>
    </row>
    <row r="45" spans="1:14" x14ac:dyDescent="0.25">
      <c r="A45" s="5"/>
      <c r="B45" s="5"/>
      <c r="C45" s="5"/>
      <c r="D45" s="5"/>
      <c r="E45" s="5"/>
      <c r="F45" s="5"/>
      <c r="G45" s="5"/>
      <c r="I45" s="5"/>
      <c r="J45" s="5"/>
      <c r="K45" s="5"/>
      <c r="L45" s="5"/>
      <c r="M45" s="5"/>
      <c r="N45" s="5"/>
    </row>
    <row r="46" spans="1:14" x14ac:dyDescent="0.25">
      <c r="A46" s="5"/>
      <c r="B46" s="5"/>
      <c r="C46" s="5"/>
      <c r="D46" s="5"/>
      <c r="E46" s="5"/>
      <c r="F46" s="5"/>
      <c r="G46" s="5"/>
      <c r="I46" s="5"/>
      <c r="J46" s="5"/>
      <c r="K46" s="5"/>
      <c r="L46" s="5"/>
      <c r="M46" s="5"/>
      <c r="N46" s="5"/>
    </row>
    <row r="47" spans="1:14" x14ac:dyDescent="0.25">
      <c r="A47" s="5"/>
      <c r="B47" s="5"/>
      <c r="C47" s="5"/>
      <c r="D47" s="5"/>
      <c r="E47" s="5"/>
      <c r="F47" s="5"/>
      <c r="G47" s="5"/>
      <c r="I47" s="5"/>
      <c r="J47" s="5"/>
      <c r="K47" s="5"/>
      <c r="L47" s="5"/>
      <c r="M47" s="5"/>
      <c r="N47" s="5"/>
    </row>
    <row r="48" spans="1:14" x14ac:dyDescent="0.25">
      <c r="A48" s="5"/>
      <c r="B48" s="5"/>
      <c r="C48" s="5"/>
      <c r="D48" s="5"/>
      <c r="E48" s="5"/>
      <c r="F48" s="5"/>
      <c r="G48" s="5"/>
      <c r="I48" s="5"/>
      <c r="J48" s="5"/>
      <c r="K48" s="5"/>
      <c r="L48" s="5"/>
      <c r="M48" s="5"/>
      <c r="N48" s="5"/>
    </row>
    <row r="49" spans="1:14" x14ac:dyDescent="0.25">
      <c r="A49" s="5"/>
      <c r="B49" s="5"/>
      <c r="C49" s="5"/>
      <c r="D49" s="5"/>
      <c r="E49" s="5"/>
      <c r="F49" s="5"/>
      <c r="G49" s="5"/>
      <c r="I49" s="5"/>
      <c r="J49" s="5"/>
      <c r="K49" s="5"/>
      <c r="L49" s="5"/>
      <c r="M49" s="5"/>
      <c r="N49" s="5"/>
    </row>
    <row r="50" spans="1:14" x14ac:dyDescent="0.25">
      <c r="A50" s="5"/>
      <c r="B50" s="5"/>
      <c r="C50" s="5"/>
      <c r="D50" s="5"/>
      <c r="E50" s="5"/>
      <c r="F50" s="5"/>
      <c r="G50" s="5"/>
      <c r="I50" s="5"/>
      <c r="J50" s="5"/>
      <c r="K50" s="5"/>
      <c r="L50" s="5"/>
      <c r="M50" s="5"/>
      <c r="N50" s="5"/>
    </row>
    <row r="51" spans="1:14" x14ac:dyDescent="0.25">
      <c r="A51" s="5"/>
      <c r="B51" s="5"/>
      <c r="C51" s="5"/>
      <c r="D51" s="5"/>
      <c r="E51" s="5"/>
      <c r="F51" s="5"/>
      <c r="G51" s="5"/>
      <c r="I51" s="5"/>
      <c r="J51" s="5"/>
      <c r="K51" s="5"/>
      <c r="L51" s="5"/>
      <c r="M51" s="5"/>
      <c r="N51" s="5"/>
    </row>
    <row r="52" spans="1:14" x14ac:dyDescent="0.25">
      <c r="A52" s="5"/>
      <c r="B52" s="5"/>
      <c r="C52" s="5"/>
      <c r="D52" s="5"/>
      <c r="E52" s="5"/>
      <c r="F52" s="5"/>
      <c r="G52" s="5"/>
      <c r="I52" s="5"/>
      <c r="J52" s="5"/>
      <c r="K52" s="5"/>
      <c r="L52" s="5"/>
      <c r="M52" s="5"/>
      <c r="N52" s="5"/>
    </row>
    <row r="53" spans="1:14" x14ac:dyDescent="0.25">
      <c r="A53" s="5"/>
      <c r="B53" s="5"/>
      <c r="C53" s="5"/>
      <c r="D53" s="5"/>
      <c r="E53" s="5"/>
      <c r="F53" s="5"/>
      <c r="G53" s="5"/>
      <c r="I53" s="5"/>
      <c r="J53" s="5"/>
      <c r="K53" s="5"/>
      <c r="L53" s="5"/>
      <c r="M53" s="5"/>
      <c r="N53" s="5"/>
    </row>
    <row r="54" spans="1:14" x14ac:dyDescent="0.25">
      <c r="A54" s="5"/>
      <c r="B54" s="5"/>
      <c r="C54" s="5"/>
      <c r="D54" s="5"/>
      <c r="E54" s="5"/>
      <c r="F54" s="5"/>
      <c r="G54" s="5"/>
      <c r="I54" s="5"/>
      <c r="J54" s="5"/>
      <c r="K54" s="5"/>
      <c r="L54" s="5"/>
      <c r="M54" s="5"/>
      <c r="N54" s="5"/>
    </row>
    <row r="55" spans="1:14" x14ac:dyDescent="0.25">
      <c r="A55" s="5"/>
      <c r="B55" s="5"/>
      <c r="C55" s="5"/>
      <c r="D55" s="5"/>
      <c r="E55" s="5"/>
      <c r="F55" s="5"/>
      <c r="G55" s="5"/>
      <c r="I55" s="5"/>
      <c r="J55" s="5"/>
      <c r="K55" s="5"/>
      <c r="L55" s="5"/>
      <c r="M55" s="5"/>
      <c r="N55" s="5"/>
    </row>
    <row r="56" spans="1:14" x14ac:dyDescent="0.25">
      <c r="A56" s="5"/>
      <c r="B56" s="5"/>
      <c r="C56" s="5"/>
      <c r="D56" s="5"/>
      <c r="E56" s="5"/>
      <c r="F56" s="5"/>
      <c r="G56" s="5"/>
      <c r="I56" s="5"/>
      <c r="J56" s="5"/>
      <c r="K56" s="5"/>
      <c r="L56" s="5"/>
      <c r="M56" s="5"/>
      <c r="N56" s="5"/>
    </row>
    <row r="57" spans="1:14" x14ac:dyDescent="0.25">
      <c r="A57" s="5"/>
      <c r="B57" s="5"/>
      <c r="C57" s="5"/>
      <c r="D57" s="5"/>
      <c r="E57" s="5"/>
      <c r="F57" s="5"/>
      <c r="G57" s="5"/>
      <c r="I57" s="5"/>
      <c r="J57" s="5"/>
      <c r="K57" s="5"/>
      <c r="L57" s="5"/>
      <c r="M57" s="5"/>
      <c r="N57" s="5"/>
    </row>
    <row r="58" spans="1:14" x14ac:dyDescent="0.25">
      <c r="A58" s="5"/>
      <c r="B58" s="5"/>
      <c r="C58" s="5"/>
      <c r="D58" s="5"/>
      <c r="E58" s="5"/>
      <c r="F58" s="5"/>
      <c r="G58" s="5"/>
      <c r="I58" s="5"/>
      <c r="J58" s="5"/>
      <c r="K58" s="5"/>
      <c r="L58" s="5"/>
      <c r="M58" s="5"/>
      <c r="N58" s="5"/>
    </row>
    <row r="59" spans="1:14" x14ac:dyDescent="0.25">
      <c r="A59" s="5"/>
      <c r="B59" s="5"/>
      <c r="C59" s="5"/>
      <c r="D59" s="5"/>
      <c r="E59" s="5"/>
      <c r="F59" s="5"/>
      <c r="G59" s="5"/>
      <c r="I59" s="5"/>
      <c r="J59" s="5"/>
      <c r="K59" s="5"/>
      <c r="L59" s="5"/>
      <c r="M59" s="5"/>
      <c r="N59" s="5"/>
    </row>
    <row r="60" spans="1:14" x14ac:dyDescent="0.25">
      <c r="A60" s="5"/>
      <c r="B60" s="5"/>
      <c r="C60" s="5"/>
      <c r="D60" s="5"/>
      <c r="E60" s="5"/>
      <c r="F60" s="5"/>
      <c r="G60" s="5"/>
      <c r="I60" s="5"/>
      <c r="J60" s="5"/>
      <c r="K60" s="5"/>
      <c r="L60" s="5"/>
      <c r="M60" s="5"/>
      <c r="N60" s="5"/>
    </row>
    <row r="61" spans="1:14" x14ac:dyDescent="0.25">
      <c r="A61" s="5"/>
      <c r="B61" s="5"/>
      <c r="C61" s="5"/>
      <c r="D61" s="5"/>
      <c r="E61" s="5"/>
      <c r="F61" s="5"/>
      <c r="G61" s="5"/>
      <c r="I61" s="5"/>
      <c r="J61" s="5"/>
      <c r="K61" s="5"/>
      <c r="L61" s="5"/>
      <c r="M61" s="5"/>
      <c r="N61" s="5"/>
    </row>
    <row r="62" spans="1:14" x14ac:dyDescent="0.25">
      <c r="A62" s="5"/>
      <c r="B62" s="5"/>
      <c r="C62" s="5"/>
      <c r="D62" s="5"/>
      <c r="E62" s="5"/>
      <c r="F62" s="5"/>
      <c r="G62" s="5"/>
      <c r="I62" s="5"/>
      <c r="J62" s="5"/>
      <c r="K62" s="5"/>
      <c r="L62" s="5"/>
      <c r="M62" s="5"/>
      <c r="N62" s="5"/>
    </row>
    <row r="63" spans="1:14" x14ac:dyDescent="0.25">
      <c r="A63" s="5"/>
      <c r="B63" s="5"/>
      <c r="C63" s="5"/>
      <c r="D63" s="5"/>
      <c r="E63" s="5"/>
      <c r="F63" s="5"/>
      <c r="G63" s="5"/>
      <c r="I63" s="5"/>
      <c r="J63" s="5"/>
      <c r="K63" s="5"/>
      <c r="L63" s="5"/>
      <c r="M63" s="5"/>
      <c r="N63" s="5"/>
    </row>
    <row r="64" spans="1:14" x14ac:dyDescent="0.25">
      <c r="A64" s="5"/>
      <c r="B64" s="5"/>
      <c r="C64" s="5"/>
      <c r="D64" s="5"/>
      <c r="E64" s="5"/>
      <c r="F64" s="5"/>
      <c r="G64" s="5"/>
      <c r="I64" s="5"/>
      <c r="J64" s="5"/>
      <c r="K64" s="5"/>
      <c r="L64" s="5"/>
      <c r="M64" s="5"/>
      <c r="N64" s="5"/>
    </row>
    <row r="65" spans="1:14" x14ac:dyDescent="0.25">
      <c r="A65" s="5"/>
      <c r="B65" s="5"/>
      <c r="C65" s="5"/>
      <c r="D65" s="5"/>
      <c r="E65" s="5"/>
      <c r="F65" s="5"/>
      <c r="G65" s="5"/>
      <c r="I65" s="5"/>
      <c r="J65" s="5"/>
      <c r="K65" s="5"/>
      <c r="L65" s="5"/>
      <c r="M65" s="5"/>
      <c r="N65" s="5"/>
    </row>
    <row r="66" spans="1:14" x14ac:dyDescent="0.25">
      <c r="A66" s="5"/>
      <c r="B66" s="5"/>
      <c r="C66" s="5"/>
      <c r="D66" s="5"/>
      <c r="E66" s="5"/>
      <c r="F66" s="5"/>
      <c r="G66" s="5"/>
      <c r="I66" s="5"/>
      <c r="J66" s="5"/>
      <c r="K66" s="5"/>
      <c r="L66" s="5"/>
      <c r="M66" s="5"/>
      <c r="N66" s="5"/>
    </row>
    <row r="67" spans="1:14" x14ac:dyDescent="0.25">
      <c r="A67" s="5"/>
      <c r="B67" s="5"/>
      <c r="C67" s="5"/>
      <c r="D67" s="5"/>
      <c r="E67" s="5"/>
      <c r="F67" s="5"/>
      <c r="G67" s="5"/>
      <c r="I67" s="5"/>
      <c r="J67" s="5"/>
      <c r="K67" s="5"/>
      <c r="L67" s="5"/>
      <c r="M67" s="5"/>
      <c r="N67" s="5"/>
    </row>
    <row r="68" spans="1:14" x14ac:dyDescent="0.25">
      <c r="A68" s="5"/>
      <c r="B68" s="5"/>
      <c r="C68" s="5"/>
      <c r="D68" s="5"/>
      <c r="E68" s="5"/>
      <c r="F68" s="5"/>
      <c r="G68" s="5"/>
      <c r="I68" s="5"/>
      <c r="J68" s="5"/>
      <c r="K68" s="5"/>
      <c r="L68" s="5"/>
      <c r="M68" s="5"/>
      <c r="N68" s="5"/>
    </row>
    <row r="69" spans="1:14" x14ac:dyDescent="0.25">
      <c r="A69" s="5"/>
      <c r="B69" s="5"/>
      <c r="C69" s="5"/>
      <c r="D69" s="5"/>
      <c r="E69" s="5"/>
      <c r="F69" s="5"/>
      <c r="G69" s="5"/>
      <c r="I69" s="5"/>
      <c r="J69" s="5"/>
      <c r="K69" s="5"/>
      <c r="L69" s="5"/>
      <c r="M69" s="5"/>
      <c r="N69" s="5"/>
    </row>
    <row r="70" spans="1:14" x14ac:dyDescent="0.25">
      <c r="A70" s="5"/>
      <c r="B70" s="5"/>
      <c r="C70" s="5"/>
      <c r="D70" s="5"/>
      <c r="E70" s="5"/>
      <c r="F70" s="5"/>
      <c r="G70" s="5"/>
      <c r="I70" s="5"/>
      <c r="J70" s="5"/>
      <c r="K70" s="5"/>
      <c r="L70" s="5"/>
      <c r="M70" s="5"/>
      <c r="N70" s="5"/>
    </row>
    <row r="71" spans="1:14" x14ac:dyDescent="0.25">
      <c r="A71" s="5"/>
      <c r="B71" s="5"/>
      <c r="C71" s="5"/>
      <c r="D71" s="5"/>
      <c r="E71" s="5"/>
      <c r="F71" s="5"/>
      <c r="G71" s="5"/>
      <c r="I71" s="5"/>
      <c r="J71" s="5"/>
      <c r="K71" s="5"/>
      <c r="L71" s="5"/>
      <c r="M71" s="5"/>
      <c r="N71" s="5"/>
    </row>
    <row r="72" spans="1:14" x14ac:dyDescent="0.25">
      <c r="A72" s="5"/>
      <c r="B72" s="5"/>
      <c r="C72" s="5"/>
      <c r="D72" s="5"/>
      <c r="E72" s="5"/>
      <c r="F72" s="5"/>
      <c r="G72" s="5"/>
      <c r="I72" s="5"/>
      <c r="J72" s="5"/>
      <c r="K72" s="5"/>
      <c r="L72" s="5"/>
      <c r="M72" s="5"/>
      <c r="N72" s="5"/>
    </row>
    <row r="73" spans="1:14" x14ac:dyDescent="0.25">
      <c r="A73" s="5"/>
      <c r="B73" s="5"/>
      <c r="C73" s="5"/>
      <c r="D73" s="5"/>
      <c r="E73" s="5"/>
      <c r="F73" s="5"/>
      <c r="G73" s="5"/>
      <c r="I73" s="5"/>
      <c r="J73" s="5"/>
      <c r="K73" s="5"/>
      <c r="L73" s="5"/>
      <c r="M73" s="5"/>
      <c r="N73" s="5"/>
    </row>
    <row r="74" spans="1:14" x14ac:dyDescent="0.25">
      <c r="A74" s="5"/>
      <c r="B74" s="5"/>
      <c r="C74" s="5"/>
      <c r="D74" s="5"/>
      <c r="E74" s="5"/>
      <c r="F74" s="5"/>
      <c r="G74" s="5"/>
      <c r="I74" s="5"/>
      <c r="J74" s="5"/>
      <c r="K74" s="5"/>
      <c r="L74" s="5"/>
      <c r="M74" s="5"/>
      <c r="N74" s="5"/>
    </row>
    <row r="75" spans="1:14" x14ac:dyDescent="0.25">
      <c r="A75" s="5"/>
      <c r="B75" s="5"/>
      <c r="C75" s="5"/>
      <c r="D75" s="5"/>
      <c r="E75" s="5"/>
      <c r="F75" s="5"/>
      <c r="G75" s="5"/>
      <c r="I75" s="5"/>
      <c r="J75" s="5"/>
      <c r="K75" s="5"/>
      <c r="L75" s="5"/>
      <c r="M75" s="5"/>
      <c r="N75" s="5"/>
    </row>
    <row r="76" spans="1:14" x14ac:dyDescent="0.25">
      <c r="A76" s="5"/>
      <c r="B76" s="5"/>
      <c r="C76" s="5"/>
      <c r="D76" s="5"/>
      <c r="E76" s="5"/>
      <c r="F76" s="5"/>
      <c r="G76" s="5"/>
      <c r="I76" s="5"/>
      <c r="J76" s="5"/>
      <c r="K76" s="5"/>
      <c r="L76" s="5"/>
      <c r="M76" s="5"/>
      <c r="N76" s="5"/>
    </row>
    <row r="77" spans="1:14" x14ac:dyDescent="0.25">
      <c r="A77" s="5"/>
      <c r="B77" s="5"/>
      <c r="C77" s="5"/>
      <c r="D77" s="5"/>
      <c r="E77" s="5"/>
      <c r="F77" s="5"/>
      <c r="G77" s="5"/>
      <c r="I77" s="5"/>
      <c r="J77" s="5"/>
      <c r="K77" s="5"/>
      <c r="L77" s="5"/>
      <c r="M77" s="5"/>
      <c r="N77" s="5"/>
    </row>
    <row r="78" spans="1:14" x14ac:dyDescent="0.25">
      <c r="A78" s="5"/>
      <c r="B78" s="5"/>
      <c r="C78" s="5"/>
      <c r="D78" s="5"/>
      <c r="E78" s="5"/>
      <c r="F78" s="5"/>
      <c r="G78" s="5"/>
      <c r="I78" s="5"/>
      <c r="J78" s="5"/>
      <c r="K78" s="5"/>
      <c r="L78" s="5"/>
      <c r="M78" s="5"/>
      <c r="N78" s="5"/>
    </row>
    <row r="79" spans="1:14" x14ac:dyDescent="0.25">
      <c r="A79" s="5"/>
      <c r="B79" s="5"/>
      <c r="C79" s="5"/>
      <c r="D79" s="5"/>
      <c r="E79" s="5"/>
      <c r="F79" s="5"/>
      <c r="G79" s="5"/>
      <c r="I79" s="5"/>
      <c r="J79" s="5"/>
      <c r="K79" s="5"/>
      <c r="L79" s="5"/>
      <c r="M79" s="5"/>
      <c r="N79" s="5"/>
    </row>
    <row r="80" spans="1:14" x14ac:dyDescent="0.25">
      <c r="A80" s="5"/>
      <c r="B80" s="5"/>
      <c r="C80" s="5"/>
      <c r="D80" s="5"/>
      <c r="E80" s="5"/>
      <c r="F80" s="5"/>
      <c r="G80" s="5"/>
      <c r="I80" s="5"/>
      <c r="J80" s="5"/>
      <c r="K80" s="5"/>
      <c r="L80" s="5"/>
      <c r="M80" s="5"/>
      <c r="N80" s="5"/>
    </row>
    <row r="81" spans="1:14" x14ac:dyDescent="0.25">
      <c r="A81" s="5"/>
      <c r="B81" s="5"/>
      <c r="C81" s="5"/>
      <c r="D81" s="5"/>
      <c r="E81" s="5"/>
      <c r="F81" s="5"/>
      <c r="G81" s="5"/>
      <c r="I81" s="5"/>
      <c r="J81" s="5"/>
      <c r="K81" s="5"/>
      <c r="L81" s="5"/>
      <c r="M81" s="5"/>
      <c r="N81" s="5"/>
    </row>
    <row r="82" spans="1:14" x14ac:dyDescent="0.25">
      <c r="A82" s="5"/>
      <c r="B82" s="5"/>
      <c r="C82" s="5"/>
      <c r="D82" s="5"/>
      <c r="E82" s="5"/>
      <c r="F82" s="5"/>
      <c r="G82" s="5"/>
      <c r="I82" s="5"/>
      <c r="J82" s="5"/>
      <c r="K82" s="5"/>
      <c r="L82" s="5"/>
      <c r="M82" s="5"/>
      <c r="N82" s="5"/>
    </row>
    <row r="83" spans="1:14" x14ac:dyDescent="0.25">
      <c r="A83" s="5"/>
      <c r="B83" s="5"/>
      <c r="C83" s="5"/>
      <c r="D83" s="5"/>
      <c r="E83" s="5"/>
      <c r="F83" s="5"/>
      <c r="G83" s="5"/>
      <c r="I83" s="5"/>
      <c r="J83" s="5"/>
      <c r="K83" s="5"/>
      <c r="L83" s="5"/>
      <c r="M83" s="5"/>
      <c r="N83" s="5"/>
    </row>
    <row r="84" spans="1:14" x14ac:dyDescent="0.25">
      <c r="A84" s="5"/>
      <c r="B84" s="5"/>
      <c r="C84" s="5"/>
      <c r="D84" s="5"/>
      <c r="E84" s="5"/>
      <c r="F84" s="5"/>
      <c r="G84" s="5"/>
      <c r="I84" s="5"/>
      <c r="J84" s="5"/>
      <c r="K84" s="5"/>
      <c r="L84" s="5"/>
      <c r="M84" s="5"/>
      <c r="N84" s="5"/>
    </row>
    <row r="85" spans="1:14" x14ac:dyDescent="0.25">
      <c r="A85" s="5"/>
      <c r="B85" s="5"/>
      <c r="C85" s="5"/>
      <c r="D85" s="5"/>
      <c r="E85" s="5"/>
      <c r="F85" s="5"/>
      <c r="G85" s="5"/>
      <c r="I85" s="5"/>
      <c r="J85" s="5"/>
      <c r="K85" s="5"/>
      <c r="L85" s="5"/>
      <c r="M85" s="5"/>
      <c r="N85" s="5"/>
    </row>
    <row r="86" spans="1:14" x14ac:dyDescent="0.25">
      <c r="A86" s="5"/>
      <c r="B86" s="5"/>
      <c r="C86" s="5"/>
      <c r="D86" s="5"/>
      <c r="E86" s="5"/>
      <c r="F86" s="5"/>
      <c r="G86" s="5"/>
      <c r="I86" s="5"/>
      <c r="J86" s="5"/>
      <c r="K86" s="5"/>
      <c r="L86" s="5"/>
      <c r="M86" s="5"/>
      <c r="N86" s="5"/>
    </row>
    <row r="87" spans="1:14" x14ac:dyDescent="0.25">
      <c r="A87" s="5"/>
      <c r="B87" s="5"/>
      <c r="C87" s="5"/>
      <c r="D87" s="5"/>
      <c r="E87" s="5"/>
      <c r="F87" s="5"/>
      <c r="G87" s="5"/>
      <c r="I87" s="5"/>
      <c r="J87" s="5"/>
      <c r="K87" s="5"/>
      <c r="L87" s="5"/>
      <c r="M87" s="5"/>
      <c r="N87" s="5"/>
    </row>
    <row r="88" spans="1:14" x14ac:dyDescent="0.25">
      <c r="A88" s="5"/>
      <c r="B88" s="5"/>
      <c r="C88" s="5"/>
      <c r="D88" s="5"/>
      <c r="E88" s="5"/>
      <c r="F88" s="5"/>
      <c r="G88" s="5"/>
      <c r="I88" s="5"/>
      <c r="J88" s="5"/>
      <c r="K88" s="5"/>
      <c r="L88" s="5"/>
      <c r="M88" s="5"/>
      <c r="N88" s="5"/>
    </row>
    <row r="89" spans="1:14" x14ac:dyDescent="0.25">
      <c r="A89" s="5"/>
      <c r="B89" s="5"/>
      <c r="C89" s="5"/>
      <c r="D89" s="5"/>
      <c r="E89" s="5"/>
      <c r="F89" s="5"/>
      <c r="G89" s="5"/>
      <c r="I89" s="5"/>
      <c r="J89" s="5"/>
      <c r="K89" s="5"/>
      <c r="L89" s="5"/>
      <c r="M89" s="5"/>
      <c r="N89" s="5"/>
    </row>
    <row r="90" spans="1:14" x14ac:dyDescent="0.25">
      <c r="A90" s="5"/>
      <c r="B90" s="5"/>
      <c r="C90" s="5"/>
      <c r="D90" s="5"/>
      <c r="E90" s="5"/>
      <c r="F90" s="5"/>
      <c r="G90" s="5"/>
      <c r="I90" s="5"/>
      <c r="J90" s="5"/>
      <c r="K90" s="5"/>
      <c r="L90" s="5"/>
      <c r="M90" s="5"/>
      <c r="N90" s="5"/>
    </row>
    <row r="91" spans="1:14" x14ac:dyDescent="0.25">
      <c r="A91" s="5"/>
      <c r="B91" s="5"/>
      <c r="C91" s="5"/>
      <c r="D91" s="5"/>
      <c r="E91" s="5"/>
      <c r="F91" s="5"/>
      <c r="G91" s="5"/>
      <c r="I91" s="5"/>
      <c r="J91" s="5"/>
      <c r="K91" s="5"/>
      <c r="L91" s="5"/>
      <c r="M91" s="5"/>
      <c r="N91" s="5"/>
    </row>
    <row r="92" spans="1:14" x14ac:dyDescent="0.25">
      <c r="A92" s="5"/>
      <c r="B92" s="5"/>
      <c r="C92" s="5"/>
      <c r="D92" s="5"/>
      <c r="E92" s="5"/>
      <c r="F92" s="5"/>
      <c r="G92" s="5"/>
      <c r="I92" s="5"/>
      <c r="J92" s="5"/>
      <c r="K92" s="5"/>
      <c r="L92" s="5"/>
      <c r="M92" s="5"/>
      <c r="N92" s="5"/>
    </row>
    <row r="93" spans="1:14" x14ac:dyDescent="0.25">
      <c r="A93" s="5"/>
      <c r="B93" s="5"/>
      <c r="C93" s="5"/>
      <c r="D93" s="5"/>
      <c r="E93" s="5"/>
      <c r="F93" s="5"/>
      <c r="G93" s="5"/>
      <c r="I93" s="5"/>
      <c r="J93" s="5"/>
      <c r="K93" s="5"/>
      <c r="L93" s="5"/>
      <c r="M93" s="5"/>
      <c r="N93" s="5"/>
    </row>
    <row r="94" spans="1:14" x14ac:dyDescent="0.25">
      <c r="A94" s="5"/>
      <c r="B94" s="5"/>
      <c r="C94" s="5"/>
      <c r="D94" s="5"/>
      <c r="E94" s="5"/>
      <c r="F94" s="5"/>
      <c r="G94" s="5"/>
      <c r="I94" s="5"/>
      <c r="J94" s="5"/>
      <c r="K94" s="5"/>
      <c r="L94" s="5"/>
      <c r="M94" s="5"/>
      <c r="N94" s="5"/>
    </row>
    <row r="95" spans="1:14" x14ac:dyDescent="0.25">
      <c r="A95" s="5"/>
      <c r="B95" s="5"/>
      <c r="C95" s="5"/>
      <c r="D95" s="5"/>
      <c r="E95" s="5"/>
      <c r="F95" s="5"/>
      <c r="G95" s="5"/>
      <c r="I95" s="5"/>
      <c r="J95" s="5"/>
      <c r="K95" s="5"/>
      <c r="L95" s="5"/>
      <c r="M95" s="5"/>
      <c r="N95" s="5"/>
    </row>
    <row r="96" spans="1:14" x14ac:dyDescent="0.25">
      <c r="A96" s="5"/>
      <c r="B96" s="5"/>
      <c r="C96" s="5"/>
      <c r="D96" s="5"/>
      <c r="E96" s="5"/>
      <c r="F96" s="5"/>
      <c r="G96" s="5"/>
      <c r="I96" s="5"/>
      <c r="J96" s="5"/>
      <c r="K96" s="5"/>
      <c r="L96" s="5"/>
      <c r="M96" s="5"/>
      <c r="N96" s="5"/>
    </row>
    <row r="97" spans="1:14" x14ac:dyDescent="0.25">
      <c r="A97" s="5"/>
      <c r="B97" s="5"/>
      <c r="C97" s="5"/>
      <c r="D97" s="5"/>
      <c r="E97" s="5"/>
      <c r="F97" s="5"/>
      <c r="G97" s="5"/>
      <c r="I97" s="5"/>
      <c r="J97" s="5"/>
      <c r="K97" s="5"/>
      <c r="L97" s="5"/>
      <c r="M97" s="5"/>
      <c r="N97" s="5"/>
    </row>
    <row r="98" spans="1:14" x14ac:dyDescent="0.25">
      <c r="A98" s="5"/>
      <c r="B98" s="5"/>
      <c r="C98" s="5"/>
      <c r="D98" s="5"/>
      <c r="E98" s="5"/>
      <c r="F98" s="5"/>
      <c r="G98" s="5"/>
      <c r="I98" s="5"/>
      <c r="J98" s="5"/>
      <c r="K98" s="5"/>
      <c r="L98" s="5"/>
      <c r="M98" s="5"/>
      <c r="N98" s="5"/>
    </row>
    <row r="99" spans="1:14" x14ac:dyDescent="0.25">
      <c r="I99" s="5"/>
      <c r="J99" s="5"/>
    </row>
    <row r="100" spans="1:14" x14ac:dyDescent="0.25">
      <c r="I100" s="5"/>
      <c r="J100" s="5"/>
    </row>
    <row r="101" spans="1:14" x14ac:dyDescent="0.25">
      <c r="I101" s="5"/>
      <c r="J101" s="5"/>
    </row>
    <row r="102" spans="1:14" x14ac:dyDescent="0.25">
      <c r="I102" s="5"/>
      <c r="J102" s="5"/>
    </row>
    <row r="103" spans="1:14" x14ac:dyDescent="0.25">
      <c r="I103" s="5"/>
      <c r="J103" s="5"/>
    </row>
    <row r="104" spans="1:14" x14ac:dyDescent="0.25">
      <c r="I104" s="5"/>
      <c r="J104" s="5"/>
    </row>
    <row r="105" spans="1:14" x14ac:dyDescent="0.25">
      <c r="I105" s="5"/>
      <c r="J105" s="5"/>
    </row>
    <row r="106" spans="1:14" x14ac:dyDescent="0.25">
      <c r="I106" s="5"/>
      <c r="J106" s="5"/>
    </row>
    <row r="107" spans="1:14" x14ac:dyDescent="0.25">
      <c r="I107" s="5"/>
      <c r="J107" s="5"/>
    </row>
    <row r="108" spans="1:14" x14ac:dyDescent="0.25">
      <c r="I108" s="5"/>
      <c r="J108" s="5"/>
    </row>
    <row r="109" spans="1:14" x14ac:dyDescent="0.25">
      <c r="I109" s="5"/>
      <c r="J109" s="5"/>
    </row>
    <row r="110" spans="1:14" x14ac:dyDescent="0.25">
      <c r="I110" s="5"/>
      <c r="J110" s="5"/>
    </row>
    <row r="111" spans="1:14" x14ac:dyDescent="0.25">
      <c r="I111" s="5"/>
      <c r="J111" s="5"/>
    </row>
    <row r="112" spans="1:14" x14ac:dyDescent="0.25">
      <c r="I112" s="5"/>
      <c r="J112" s="5"/>
    </row>
    <row r="113" spans="9:10" x14ac:dyDescent="0.25">
      <c r="I113" s="5"/>
      <c r="J113" s="5"/>
    </row>
    <row r="114" spans="9:10" x14ac:dyDescent="0.25">
      <c r="I114" s="5"/>
      <c r="J114" s="5"/>
    </row>
    <row r="115" spans="9:10" x14ac:dyDescent="0.25">
      <c r="I115" s="5"/>
      <c r="J115" s="5"/>
    </row>
    <row r="116" spans="9:10" x14ac:dyDescent="0.25">
      <c r="I116" s="5"/>
      <c r="J116" s="5"/>
    </row>
    <row r="117" spans="9:10" x14ac:dyDescent="0.25">
      <c r="I117" s="5"/>
      <c r="J117" s="5"/>
    </row>
    <row r="118" spans="9:10" x14ac:dyDescent="0.25">
      <c r="I118" s="5"/>
      <c r="J118" s="5"/>
    </row>
    <row r="119" spans="9:10" x14ac:dyDescent="0.25">
      <c r="I119" s="5"/>
      <c r="J119" s="5"/>
    </row>
    <row r="120" spans="9:10" x14ac:dyDescent="0.25">
      <c r="I120" s="5"/>
      <c r="J120" s="5"/>
    </row>
    <row r="121" spans="9:10" x14ac:dyDescent="0.25">
      <c r="I121" s="5"/>
      <c r="J121" s="5"/>
    </row>
    <row r="122" spans="9:10" x14ac:dyDescent="0.25">
      <c r="I122" s="5"/>
      <c r="J122" s="5"/>
    </row>
    <row r="123" spans="9:10" x14ac:dyDescent="0.25">
      <c r="I123" s="5"/>
      <c r="J123" s="5"/>
    </row>
    <row r="124" spans="9:10" x14ac:dyDescent="0.25">
      <c r="I124" s="5"/>
      <c r="J124" s="5"/>
    </row>
    <row r="125" spans="9:10" x14ac:dyDescent="0.25">
      <c r="I125" s="5"/>
      <c r="J125" s="5"/>
    </row>
    <row r="126" spans="9:10" x14ac:dyDescent="0.25">
      <c r="I126" s="5"/>
      <c r="J126" s="5"/>
    </row>
    <row r="127" spans="9:10" x14ac:dyDescent="0.25">
      <c r="I127" s="5"/>
      <c r="J127" s="5"/>
    </row>
    <row r="128" spans="9:10" x14ac:dyDescent="0.25">
      <c r="I128" s="5"/>
      <c r="J128" s="5"/>
    </row>
    <row r="129" spans="9:10" x14ac:dyDescent="0.25">
      <c r="I129" s="5"/>
      <c r="J129" s="5"/>
    </row>
    <row r="130" spans="9:10" x14ac:dyDescent="0.25">
      <c r="I130" s="5"/>
      <c r="J130" s="5"/>
    </row>
    <row r="131" spans="9:10" x14ac:dyDescent="0.25">
      <c r="I131" s="5"/>
      <c r="J131" s="5"/>
    </row>
    <row r="132" spans="9:10" x14ac:dyDescent="0.25">
      <c r="I132" s="5"/>
      <c r="J132" s="5"/>
    </row>
    <row r="133" spans="9:10" x14ac:dyDescent="0.25">
      <c r="I133" s="5"/>
      <c r="J133" s="5"/>
    </row>
    <row r="134" spans="9:10" x14ac:dyDescent="0.25">
      <c r="I134" s="5"/>
      <c r="J134" s="5"/>
    </row>
    <row r="135" spans="9:10" x14ac:dyDescent="0.25">
      <c r="I135" s="5"/>
      <c r="J135" s="5"/>
    </row>
    <row r="136" spans="9:10" x14ac:dyDescent="0.25">
      <c r="I136" s="5"/>
      <c r="J136" s="5"/>
    </row>
    <row r="137" spans="9:10" x14ac:dyDescent="0.25">
      <c r="I137" s="5"/>
      <c r="J137" s="5"/>
    </row>
    <row r="138" spans="9:10" x14ac:dyDescent="0.25">
      <c r="I138" s="5"/>
      <c r="J138" s="5"/>
    </row>
    <row r="139" spans="9:10" x14ac:dyDescent="0.25">
      <c r="I139" s="5"/>
      <c r="J139" s="5"/>
    </row>
    <row r="140" spans="9:10" x14ac:dyDescent="0.25">
      <c r="I140" s="5"/>
      <c r="J140" s="5"/>
    </row>
    <row r="141" spans="9:10" x14ac:dyDescent="0.25">
      <c r="I141" s="5"/>
      <c r="J141" s="5"/>
    </row>
    <row r="142" spans="9:10" x14ac:dyDescent="0.25">
      <c r="I142" s="5"/>
      <c r="J142" s="5"/>
    </row>
    <row r="143" spans="9:10" x14ac:dyDescent="0.25">
      <c r="I143" s="5"/>
      <c r="J143" s="5"/>
    </row>
    <row r="144" spans="9:10" x14ac:dyDescent="0.25">
      <c r="I144" s="5"/>
      <c r="J144" s="5"/>
    </row>
    <row r="145" spans="9:10" x14ac:dyDescent="0.25">
      <c r="I145" s="5"/>
      <c r="J145" s="5"/>
    </row>
    <row r="146" spans="9:10" x14ac:dyDescent="0.25">
      <c r="I146" s="5"/>
      <c r="J146" s="5"/>
    </row>
    <row r="147" spans="9:10" x14ac:dyDescent="0.25">
      <c r="I147" s="5"/>
      <c r="J147" s="5"/>
    </row>
    <row r="148" spans="9:10" x14ac:dyDescent="0.25">
      <c r="I148" s="5"/>
      <c r="J148" s="5"/>
    </row>
    <row r="149" spans="9:10" x14ac:dyDescent="0.25">
      <c r="I149" s="5"/>
      <c r="J149" s="5"/>
    </row>
    <row r="150" spans="9:10" x14ac:dyDescent="0.25">
      <c r="I150" s="5"/>
      <c r="J150" s="5"/>
    </row>
    <row r="151" spans="9:10" x14ac:dyDescent="0.25">
      <c r="I151" s="5"/>
      <c r="J151" s="5"/>
    </row>
    <row r="152" spans="9:10" x14ac:dyDescent="0.25">
      <c r="I152" s="5"/>
      <c r="J152" s="5"/>
    </row>
    <row r="153" spans="9:10" x14ac:dyDescent="0.25">
      <c r="I153" s="5"/>
      <c r="J153" s="5"/>
    </row>
    <row r="154" spans="9:10" x14ac:dyDescent="0.25">
      <c r="I154" s="5"/>
      <c r="J154" s="5"/>
    </row>
    <row r="155" spans="9:10" x14ac:dyDescent="0.25">
      <c r="I155" s="5"/>
      <c r="J155" s="5"/>
    </row>
    <row r="156" spans="9:10" x14ac:dyDescent="0.25">
      <c r="I156" s="5"/>
      <c r="J156" s="5"/>
    </row>
    <row r="157" spans="9:10" x14ac:dyDescent="0.25">
      <c r="I157" s="5"/>
      <c r="J157" s="5"/>
    </row>
    <row r="158" spans="9:10" x14ac:dyDescent="0.25">
      <c r="I158" s="5"/>
      <c r="J158" s="5"/>
    </row>
    <row r="159" spans="9:10" x14ac:dyDescent="0.25">
      <c r="I159" s="5"/>
      <c r="J159" s="5"/>
    </row>
    <row r="160" spans="9:10" x14ac:dyDescent="0.25">
      <c r="I160" s="5"/>
      <c r="J160" s="5"/>
    </row>
    <row r="161" spans="9:10" x14ac:dyDescent="0.25">
      <c r="I161" s="5"/>
      <c r="J161" s="5"/>
    </row>
    <row r="162" spans="9:10" x14ac:dyDescent="0.25">
      <c r="I162" s="5"/>
      <c r="J162" s="5"/>
    </row>
    <row r="163" spans="9:10" x14ac:dyDescent="0.25">
      <c r="I163" s="5"/>
      <c r="J163" s="5"/>
    </row>
    <row r="164" spans="9:10" x14ac:dyDescent="0.25">
      <c r="I164" s="5"/>
      <c r="J164" s="5"/>
    </row>
    <row r="165" spans="9:10" x14ac:dyDescent="0.25">
      <c r="I165" s="5"/>
      <c r="J165" s="5"/>
    </row>
    <row r="166" spans="9:10" x14ac:dyDescent="0.25">
      <c r="I166" s="5"/>
      <c r="J166" s="5"/>
    </row>
    <row r="167" spans="9:10" x14ac:dyDescent="0.25">
      <c r="I167" s="5"/>
      <c r="J167" s="5"/>
    </row>
    <row r="168" spans="9:10" x14ac:dyDescent="0.25">
      <c r="I168" s="5"/>
      <c r="J168" s="5"/>
    </row>
    <row r="169" spans="9:10" x14ac:dyDescent="0.25">
      <c r="I169" s="5"/>
      <c r="J169" s="5"/>
    </row>
    <row r="170" spans="9:10" x14ac:dyDescent="0.25">
      <c r="I170" s="5"/>
      <c r="J170" s="5"/>
    </row>
    <row r="171" spans="9:10" x14ac:dyDescent="0.25">
      <c r="I171" s="5"/>
      <c r="J171" s="5"/>
    </row>
    <row r="172" spans="9:10" x14ac:dyDescent="0.25">
      <c r="I172" s="5"/>
      <c r="J172" s="5"/>
    </row>
    <row r="173" spans="9:10" x14ac:dyDescent="0.25">
      <c r="I173" s="5"/>
      <c r="J173" s="5"/>
    </row>
    <row r="174" spans="9:10" x14ac:dyDescent="0.25">
      <c r="I174" s="5"/>
      <c r="J174" s="5"/>
    </row>
    <row r="175" spans="9:10" x14ac:dyDescent="0.25">
      <c r="I175" s="5"/>
      <c r="J175" s="5"/>
    </row>
    <row r="176" spans="9:10" x14ac:dyDescent="0.25">
      <c r="I176" s="5"/>
      <c r="J176" s="5"/>
    </row>
    <row r="177" spans="9:10" x14ac:dyDescent="0.25">
      <c r="I177" s="5"/>
      <c r="J177" s="5"/>
    </row>
    <row r="178" spans="9:10" x14ac:dyDescent="0.25">
      <c r="I178" s="5"/>
      <c r="J178" s="5"/>
    </row>
    <row r="179" spans="9:10" x14ac:dyDescent="0.25">
      <c r="I179" s="5"/>
      <c r="J179" s="5"/>
    </row>
    <row r="180" spans="9:10" x14ac:dyDescent="0.25">
      <c r="I180" s="5"/>
      <c r="J180" s="5"/>
    </row>
    <row r="181" spans="9:10" x14ac:dyDescent="0.25">
      <c r="I181" s="5"/>
      <c r="J181" s="5"/>
    </row>
    <row r="182" spans="9:10" x14ac:dyDescent="0.25">
      <c r="I182" s="5"/>
      <c r="J182" s="5"/>
    </row>
    <row r="183" spans="9:10" x14ac:dyDescent="0.25">
      <c r="I183" s="5"/>
      <c r="J183" s="5"/>
    </row>
    <row r="184" spans="9:10" x14ac:dyDescent="0.25">
      <c r="I184" s="5"/>
      <c r="J184" s="5"/>
    </row>
    <row r="185" spans="9:10" x14ac:dyDescent="0.25">
      <c r="I185" s="5"/>
      <c r="J185" s="5"/>
    </row>
    <row r="186" spans="9:10" x14ac:dyDescent="0.25">
      <c r="I186" s="5"/>
      <c r="J186" s="5"/>
    </row>
    <row r="187" spans="9:10" x14ac:dyDescent="0.25">
      <c r="I187" s="5"/>
      <c r="J187" s="5"/>
    </row>
    <row r="188" spans="9:10" x14ac:dyDescent="0.25">
      <c r="I188" s="5"/>
      <c r="J188" s="5"/>
    </row>
    <row r="189" spans="9:10" x14ac:dyDescent="0.25">
      <c r="I189" s="5"/>
      <c r="J189" s="5"/>
    </row>
    <row r="190" spans="9:10" x14ac:dyDescent="0.25">
      <c r="I190" s="5"/>
      <c r="J190" s="5"/>
    </row>
    <row r="191" spans="9:10" x14ac:dyDescent="0.25">
      <c r="I191" s="5"/>
      <c r="J191" s="5"/>
    </row>
    <row r="192" spans="9:10" x14ac:dyDescent="0.25">
      <c r="I192" s="5"/>
      <c r="J192" s="5"/>
    </row>
    <row r="193" spans="9:10" x14ac:dyDescent="0.25">
      <c r="I193" s="5"/>
      <c r="J193" s="5"/>
    </row>
    <row r="194" spans="9:10" x14ac:dyDescent="0.25">
      <c r="I194" s="5"/>
      <c r="J194" s="5"/>
    </row>
    <row r="195" spans="9:10" x14ac:dyDescent="0.25">
      <c r="I195" s="5"/>
      <c r="J195" s="5"/>
    </row>
    <row r="196" spans="9:10" x14ac:dyDescent="0.25">
      <c r="I196" s="5"/>
      <c r="J196" s="5"/>
    </row>
    <row r="197" spans="9:10" x14ac:dyDescent="0.25">
      <c r="I197" s="5"/>
      <c r="J197" s="5"/>
    </row>
    <row r="198" spans="9:10" x14ac:dyDescent="0.25">
      <c r="I198" s="5"/>
      <c r="J198" s="5"/>
    </row>
    <row r="199" spans="9:10" x14ac:dyDescent="0.25">
      <c r="I199" s="5"/>
      <c r="J199" s="5"/>
    </row>
    <row r="200" spans="9:10" x14ac:dyDescent="0.25">
      <c r="I200" s="5"/>
      <c r="J200" s="5"/>
    </row>
    <row r="201" spans="9:10" x14ac:dyDescent="0.25">
      <c r="I201" s="5"/>
      <c r="J201" s="5"/>
    </row>
    <row r="202" spans="9:10" x14ac:dyDescent="0.25">
      <c r="I202" s="5"/>
      <c r="J202" s="5"/>
    </row>
    <row r="203" spans="9:10" x14ac:dyDescent="0.25">
      <c r="I203" s="5"/>
      <c r="J203" s="5"/>
    </row>
    <row r="204" spans="9:10" x14ac:dyDescent="0.25">
      <c r="I204" s="5"/>
      <c r="J204" s="5"/>
    </row>
    <row r="205" spans="9:10" x14ac:dyDescent="0.25">
      <c r="I205" s="5"/>
      <c r="J205" s="5"/>
    </row>
    <row r="206" spans="9:10" x14ac:dyDescent="0.25">
      <c r="I206" s="5"/>
      <c r="J206" s="5"/>
    </row>
    <row r="207" spans="9:10" x14ac:dyDescent="0.25">
      <c r="I207" s="5"/>
      <c r="J207" s="5"/>
    </row>
    <row r="208" spans="9:10" x14ac:dyDescent="0.25">
      <c r="I208" s="5"/>
      <c r="J208" s="5"/>
    </row>
    <row r="209" spans="9:10" x14ac:dyDescent="0.25">
      <c r="I209" s="5"/>
      <c r="J209" s="5"/>
    </row>
    <row r="210" spans="9:10" x14ac:dyDescent="0.25">
      <c r="I210" s="5"/>
      <c r="J210" s="5"/>
    </row>
    <row r="211" spans="9:10" x14ac:dyDescent="0.25">
      <c r="I211" s="5"/>
      <c r="J211" s="5"/>
    </row>
    <row r="212" spans="9:10" x14ac:dyDescent="0.25">
      <c r="I212" s="5"/>
      <c r="J212" s="5"/>
    </row>
    <row r="213" spans="9:10" x14ac:dyDescent="0.25">
      <c r="I213" s="5"/>
      <c r="J213" s="5"/>
    </row>
    <row r="214" spans="9:10" x14ac:dyDescent="0.25">
      <c r="I214" s="5"/>
      <c r="J214" s="5"/>
    </row>
    <row r="215" spans="9:10" x14ac:dyDescent="0.25">
      <c r="I215" s="5"/>
      <c r="J215" s="5"/>
    </row>
    <row r="216" spans="9:10" x14ac:dyDescent="0.25">
      <c r="I216" s="5"/>
      <c r="J216" s="5"/>
    </row>
    <row r="217" spans="9:10" x14ac:dyDescent="0.25">
      <c r="I217" s="5"/>
      <c r="J217" s="5"/>
    </row>
    <row r="218" spans="9:10" x14ac:dyDescent="0.25">
      <c r="I218" s="5"/>
      <c r="J218" s="5"/>
    </row>
    <row r="219" spans="9:10" x14ac:dyDescent="0.25">
      <c r="I219" s="5"/>
      <c r="J219" s="5"/>
    </row>
    <row r="220" spans="9:10" x14ac:dyDescent="0.25">
      <c r="I220" s="5"/>
      <c r="J220" s="5"/>
    </row>
    <row r="221" spans="9:10" x14ac:dyDescent="0.25">
      <c r="I221" s="5"/>
      <c r="J221" s="5"/>
    </row>
    <row r="222" spans="9:10" x14ac:dyDescent="0.25">
      <c r="I222" s="5"/>
      <c r="J222" s="5"/>
    </row>
    <row r="223" spans="9:10" x14ac:dyDescent="0.25">
      <c r="I223" s="5"/>
      <c r="J223" s="5"/>
    </row>
    <row r="224" spans="9:10" x14ac:dyDescent="0.25">
      <c r="I224" s="5"/>
      <c r="J224" s="5"/>
    </row>
    <row r="225" spans="9:10" x14ac:dyDescent="0.25">
      <c r="I225" s="5"/>
      <c r="J225" s="5"/>
    </row>
    <row r="226" spans="9:10" x14ac:dyDescent="0.25">
      <c r="I226" s="5"/>
      <c r="J226" s="5"/>
    </row>
    <row r="227" spans="9:10" x14ac:dyDescent="0.25">
      <c r="I227" s="5"/>
      <c r="J227" s="5"/>
    </row>
    <row r="228" spans="9:10" x14ac:dyDescent="0.25">
      <c r="I228" s="5"/>
      <c r="J228" s="5"/>
    </row>
    <row r="229" spans="9:10" x14ac:dyDescent="0.25">
      <c r="I229" s="5"/>
      <c r="J229" s="5"/>
    </row>
    <row r="230" spans="9:10" x14ac:dyDescent="0.25">
      <c r="I230" s="5"/>
      <c r="J230" s="5"/>
    </row>
    <row r="231" spans="9:10" x14ac:dyDescent="0.25">
      <c r="I231" s="5"/>
      <c r="J231" s="5"/>
    </row>
    <row r="232" spans="9:10" x14ac:dyDescent="0.25">
      <c r="I232" s="5"/>
      <c r="J232" s="5"/>
    </row>
    <row r="233" spans="9:10" x14ac:dyDescent="0.25">
      <c r="I233" s="5"/>
      <c r="J233" s="5"/>
    </row>
    <row r="234" spans="9:10" x14ac:dyDescent="0.25">
      <c r="I234" s="5"/>
      <c r="J234" s="5"/>
    </row>
    <row r="235" spans="9:10" x14ac:dyDescent="0.25">
      <c r="I235" s="5"/>
      <c r="J235" s="5"/>
    </row>
    <row r="236" spans="9:10" x14ac:dyDescent="0.25">
      <c r="I236" s="5"/>
      <c r="J236" s="5"/>
    </row>
    <row r="237" spans="9:10" x14ac:dyDescent="0.25">
      <c r="I237" s="5"/>
      <c r="J237" s="5"/>
    </row>
    <row r="238" spans="9:10" x14ac:dyDescent="0.25">
      <c r="I238" s="5"/>
      <c r="J238" s="5"/>
    </row>
    <row r="239" spans="9:10" x14ac:dyDescent="0.25">
      <c r="I239" s="5"/>
      <c r="J239" s="5"/>
    </row>
    <row r="240" spans="9:10" x14ac:dyDescent="0.25">
      <c r="I240" s="5"/>
      <c r="J240" s="5"/>
    </row>
    <row r="241" spans="9:10" x14ac:dyDescent="0.25">
      <c r="I241" s="5"/>
      <c r="J241" s="5"/>
    </row>
    <row r="242" spans="9:10" x14ac:dyDescent="0.25">
      <c r="I242" s="5"/>
      <c r="J242" s="5"/>
    </row>
    <row r="243" spans="9:10" x14ac:dyDescent="0.25">
      <c r="I243" s="5"/>
      <c r="J243" s="5"/>
    </row>
    <row r="244" spans="9:10" x14ac:dyDescent="0.25">
      <c r="I244" s="5"/>
      <c r="J244" s="5"/>
    </row>
    <row r="245" spans="9:10" x14ac:dyDescent="0.25">
      <c r="I245" s="5"/>
      <c r="J245" s="5"/>
    </row>
    <row r="246" spans="9:10" x14ac:dyDescent="0.25">
      <c r="I246" s="5"/>
      <c r="J246" s="5"/>
    </row>
    <row r="247" spans="9:10" x14ac:dyDescent="0.25">
      <c r="I247" s="5"/>
      <c r="J247" s="5"/>
    </row>
    <row r="248" spans="9:10" x14ac:dyDescent="0.25">
      <c r="I248" s="5"/>
      <c r="J248" s="5"/>
    </row>
    <row r="249" spans="9:10" x14ac:dyDescent="0.25">
      <c r="I249" s="5"/>
      <c r="J249" s="5"/>
    </row>
    <row r="250" spans="9:10" x14ac:dyDescent="0.25">
      <c r="I250" s="5"/>
      <c r="J250" s="5"/>
    </row>
    <row r="251" spans="9:10" x14ac:dyDescent="0.25">
      <c r="I251" s="5"/>
      <c r="J251" s="5"/>
    </row>
    <row r="252" spans="9:10" x14ac:dyDescent="0.25">
      <c r="I252" s="5"/>
      <c r="J252" s="5"/>
    </row>
    <row r="253" spans="9:10" x14ac:dyDescent="0.25">
      <c r="I253" s="5"/>
      <c r="J253" s="5"/>
    </row>
    <row r="254" spans="9:10" x14ac:dyDescent="0.25">
      <c r="I254" s="5"/>
      <c r="J254" s="5"/>
    </row>
    <row r="255" spans="9:10" x14ac:dyDescent="0.25">
      <c r="I255" s="5"/>
      <c r="J255" s="5"/>
    </row>
    <row r="256" spans="9:10" x14ac:dyDescent="0.25">
      <c r="I256" s="5"/>
      <c r="J256" s="5"/>
    </row>
    <row r="257" spans="9:10" x14ac:dyDescent="0.25">
      <c r="I257" s="5"/>
      <c r="J257" s="5"/>
    </row>
    <row r="258" spans="9:10" x14ac:dyDescent="0.25">
      <c r="I258" s="5"/>
      <c r="J258" s="5"/>
    </row>
    <row r="259" spans="9:10" x14ac:dyDescent="0.25">
      <c r="I259" s="5"/>
      <c r="J259" s="5"/>
    </row>
    <row r="260" spans="9:10" x14ac:dyDescent="0.25">
      <c r="I260" s="5"/>
      <c r="J260" s="5"/>
    </row>
    <row r="261" spans="9:10" x14ac:dyDescent="0.25">
      <c r="I261" s="5"/>
      <c r="J261" s="5"/>
    </row>
    <row r="262" spans="9:10" x14ac:dyDescent="0.25">
      <c r="I262" s="5"/>
      <c r="J262" s="5"/>
    </row>
    <row r="263" spans="9:10" x14ac:dyDescent="0.25">
      <c r="I263" s="5"/>
      <c r="J263" s="5"/>
    </row>
    <row r="264" spans="9:10" x14ac:dyDescent="0.25">
      <c r="I264" s="5"/>
      <c r="J264" s="5"/>
    </row>
    <row r="265" spans="9:10" x14ac:dyDescent="0.25">
      <c r="I265" s="5"/>
      <c r="J265" s="5"/>
    </row>
    <row r="266" spans="9:10" x14ac:dyDescent="0.25">
      <c r="I266" s="5"/>
      <c r="J266" s="5"/>
    </row>
    <row r="267" spans="9:10" x14ac:dyDescent="0.25">
      <c r="I267" s="5"/>
      <c r="J267" s="5"/>
    </row>
    <row r="268" spans="9:10" x14ac:dyDescent="0.25">
      <c r="I268" s="5"/>
      <c r="J268" s="5"/>
    </row>
    <row r="269" spans="9:10" x14ac:dyDescent="0.25">
      <c r="I269" s="5"/>
      <c r="J269" s="5"/>
    </row>
    <row r="270" spans="9:10" x14ac:dyDescent="0.25">
      <c r="I270" s="5"/>
      <c r="J270" s="5"/>
    </row>
    <row r="271" spans="9:10" x14ac:dyDescent="0.25">
      <c r="I271" s="5"/>
      <c r="J271" s="5"/>
    </row>
    <row r="272" spans="9:10" x14ac:dyDescent="0.25">
      <c r="I272" s="5"/>
      <c r="J272" s="5"/>
    </row>
    <row r="273" spans="9:10" x14ac:dyDescent="0.25">
      <c r="I273" s="5"/>
      <c r="J273" s="5"/>
    </row>
    <row r="274" spans="9:10" x14ac:dyDescent="0.25">
      <c r="I274" s="5"/>
      <c r="J274" s="5"/>
    </row>
    <row r="275" spans="9:10" x14ac:dyDescent="0.25">
      <c r="I275" s="5"/>
      <c r="J275" s="5"/>
    </row>
    <row r="276" spans="9:10" x14ac:dyDescent="0.25">
      <c r="I276" s="5"/>
      <c r="J276" s="5"/>
    </row>
    <row r="277" spans="9:10" x14ac:dyDescent="0.25">
      <c r="I277" s="5"/>
      <c r="J277" s="5"/>
    </row>
    <row r="278" spans="9:10" x14ac:dyDescent="0.25">
      <c r="I278" s="5"/>
      <c r="J278" s="5"/>
    </row>
    <row r="279" spans="9:10" x14ac:dyDescent="0.25">
      <c r="I279" s="5"/>
      <c r="J279" s="5"/>
    </row>
    <row r="280" spans="9:10" x14ac:dyDescent="0.25">
      <c r="I280" s="5"/>
      <c r="J280" s="5"/>
    </row>
    <row r="281" spans="9:10" x14ac:dyDescent="0.25">
      <c r="I281" s="5"/>
      <c r="J281" s="5"/>
    </row>
    <row r="282" spans="9:10" x14ac:dyDescent="0.25">
      <c r="I282" s="5"/>
      <c r="J282" s="5"/>
    </row>
    <row r="283" spans="9:10" x14ac:dyDescent="0.25">
      <c r="I283" s="5"/>
      <c r="J283" s="5"/>
    </row>
    <row r="284" spans="9:10" x14ac:dyDescent="0.25">
      <c r="I284" s="5"/>
      <c r="J284" s="5"/>
    </row>
    <row r="285" spans="9:10" x14ac:dyDescent="0.25">
      <c r="I285" s="5"/>
      <c r="J285" s="5"/>
    </row>
    <row r="286" spans="9:10" x14ac:dyDescent="0.25">
      <c r="I286" s="5"/>
      <c r="J286" s="5"/>
    </row>
    <row r="287" spans="9:10" x14ac:dyDescent="0.25">
      <c r="I287" s="5"/>
      <c r="J287" s="5"/>
    </row>
    <row r="288" spans="9:10" x14ac:dyDescent="0.25">
      <c r="I288" s="5"/>
      <c r="J288" s="5"/>
    </row>
    <row r="289" spans="9:10" x14ac:dyDescent="0.25">
      <c r="I289" s="5"/>
      <c r="J289" s="5"/>
    </row>
    <row r="290" spans="9:10" x14ac:dyDescent="0.25">
      <c r="I290" s="5"/>
      <c r="J290" s="5"/>
    </row>
    <row r="291" spans="9:10" x14ac:dyDescent="0.25">
      <c r="I291" s="5"/>
      <c r="J291" s="5"/>
    </row>
    <row r="292" spans="9:10" x14ac:dyDescent="0.25">
      <c r="I292" s="5"/>
      <c r="J292" s="5"/>
    </row>
    <row r="293" spans="9:10" x14ac:dyDescent="0.25">
      <c r="I293" s="5"/>
      <c r="J293" s="5"/>
    </row>
    <row r="294" spans="9:10" x14ac:dyDescent="0.25">
      <c r="I294" s="5"/>
      <c r="J294" s="5"/>
    </row>
    <row r="295" spans="9:10" x14ac:dyDescent="0.25">
      <c r="I295" s="5"/>
      <c r="J295" s="5"/>
    </row>
    <row r="296" spans="9:10" x14ac:dyDescent="0.25">
      <c r="I296" s="5"/>
      <c r="J296" s="5"/>
    </row>
    <row r="297" spans="9:10" x14ac:dyDescent="0.25">
      <c r="I297" s="5"/>
      <c r="J297" s="5"/>
    </row>
    <row r="298" spans="9:10" x14ac:dyDescent="0.25">
      <c r="I298" s="5"/>
      <c r="J298" s="5"/>
    </row>
    <row r="299" spans="9:10" x14ac:dyDescent="0.25">
      <c r="I299" s="5"/>
      <c r="J299" s="5"/>
    </row>
    <row r="300" spans="9:10" x14ac:dyDescent="0.25">
      <c r="I300" s="5"/>
      <c r="J300" s="5"/>
    </row>
    <row r="301" spans="9:10" x14ac:dyDescent="0.25">
      <c r="I301" s="5"/>
      <c r="J301" s="5"/>
    </row>
    <row r="302" spans="9:10" x14ac:dyDescent="0.25">
      <c r="I302" s="5"/>
      <c r="J302" s="5"/>
    </row>
    <row r="303" spans="9:10" x14ac:dyDescent="0.25">
      <c r="I303" s="5"/>
      <c r="J303" s="5"/>
    </row>
    <row r="304" spans="9:10" x14ac:dyDescent="0.25">
      <c r="I304" s="5"/>
      <c r="J304" s="5"/>
    </row>
    <row r="305" spans="9:10" x14ac:dyDescent="0.25">
      <c r="I305" s="5"/>
      <c r="J305" s="5"/>
    </row>
    <row r="306" spans="9:10" x14ac:dyDescent="0.25">
      <c r="I306" s="5"/>
      <c r="J306" s="5"/>
    </row>
    <row r="307" spans="9:10" x14ac:dyDescent="0.25">
      <c r="I307" s="5"/>
      <c r="J307" s="5"/>
    </row>
    <row r="308" spans="9:10" x14ac:dyDescent="0.25">
      <c r="I308" s="5"/>
      <c r="J308" s="5"/>
    </row>
    <row r="309" spans="9:10" x14ac:dyDescent="0.25">
      <c r="I309" s="5"/>
      <c r="J309" s="5"/>
    </row>
    <row r="310" spans="9:10" x14ac:dyDescent="0.25">
      <c r="I310" s="5"/>
      <c r="J310" s="5"/>
    </row>
    <row r="311" spans="9:10" x14ac:dyDescent="0.25">
      <c r="I311" s="5"/>
      <c r="J311" s="5"/>
    </row>
    <row r="312" spans="9:10" x14ac:dyDescent="0.25">
      <c r="I312" s="5"/>
      <c r="J312" s="5"/>
    </row>
    <row r="313" spans="9:10" x14ac:dyDescent="0.25">
      <c r="I313" s="5"/>
      <c r="J313" s="5"/>
    </row>
    <row r="314" spans="9:10" x14ac:dyDescent="0.25">
      <c r="I314" s="5"/>
      <c r="J314" s="5"/>
    </row>
    <row r="315" spans="9:10" x14ac:dyDescent="0.25">
      <c r="I315" s="5"/>
      <c r="J315" s="5"/>
    </row>
    <row r="316" spans="9:10" x14ac:dyDescent="0.25">
      <c r="I316" s="5"/>
      <c r="J316" s="5"/>
    </row>
    <row r="317" spans="9:10" x14ac:dyDescent="0.25">
      <c r="I317" s="5"/>
      <c r="J317" s="5"/>
    </row>
    <row r="318" spans="9:10" x14ac:dyDescent="0.25">
      <c r="I318" s="5"/>
      <c r="J318" s="5"/>
    </row>
    <row r="319" spans="9:10" x14ac:dyDescent="0.25">
      <c r="I319" s="5"/>
      <c r="J319" s="5"/>
    </row>
    <row r="320" spans="9:10" x14ac:dyDescent="0.25">
      <c r="I320" s="5"/>
      <c r="J320" s="5"/>
    </row>
    <row r="321" spans="9:10" x14ac:dyDescent="0.25">
      <c r="I321" s="5"/>
      <c r="J321" s="5"/>
    </row>
    <row r="322" spans="9:10" x14ac:dyDescent="0.25">
      <c r="I322" s="5"/>
      <c r="J322" s="5"/>
    </row>
    <row r="323" spans="9:10" x14ac:dyDescent="0.25">
      <c r="I323" s="5"/>
      <c r="J323" s="5"/>
    </row>
    <row r="324" spans="9:10" x14ac:dyDescent="0.25">
      <c r="I324" s="5"/>
      <c r="J324" s="5"/>
    </row>
    <row r="325" spans="9:10" x14ac:dyDescent="0.25">
      <c r="I325" s="5"/>
      <c r="J325" s="5"/>
    </row>
    <row r="326" spans="9:10" x14ac:dyDescent="0.25">
      <c r="I326" s="5"/>
      <c r="J326" s="5"/>
    </row>
    <row r="327" spans="9:10" x14ac:dyDescent="0.25">
      <c r="I327" s="5"/>
      <c r="J327" s="5"/>
    </row>
    <row r="328" spans="9:10" x14ac:dyDescent="0.25">
      <c r="I328" s="5"/>
      <c r="J328" s="5"/>
    </row>
    <row r="329" spans="9:10" x14ac:dyDescent="0.25">
      <c r="I329" s="5"/>
      <c r="J329" s="5"/>
    </row>
    <row r="330" spans="9:10" x14ac:dyDescent="0.25">
      <c r="I330" s="5"/>
      <c r="J330" s="5"/>
    </row>
    <row r="331" spans="9:10" x14ac:dyDescent="0.25">
      <c r="I331" s="5"/>
      <c r="J331" s="5"/>
    </row>
    <row r="332" spans="9:10" x14ac:dyDescent="0.25">
      <c r="I332" s="5"/>
      <c r="J332" s="5"/>
    </row>
    <row r="333" spans="9:10" x14ac:dyDescent="0.25">
      <c r="I333" s="5"/>
      <c r="J333" s="5"/>
    </row>
    <row r="334" spans="9:10" x14ac:dyDescent="0.25">
      <c r="I334" s="5"/>
      <c r="J334" s="5"/>
    </row>
    <row r="335" spans="9:10" x14ac:dyDescent="0.25">
      <c r="I335" s="5"/>
      <c r="J335" s="5"/>
    </row>
    <row r="336" spans="9:10" x14ac:dyDescent="0.25">
      <c r="I336" s="5"/>
      <c r="J336" s="5"/>
    </row>
    <row r="337" spans="9:10" x14ac:dyDescent="0.25">
      <c r="I337" s="5"/>
      <c r="J337" s="5"/>
    </row>
    <row r="338" spans="9:10" x14ac:dyDescent="0.25">
      <c r="I338" s="5"/>
      <c r="J338" s="5"/>
    </row>
    <row r="339" spans="9:10" x14ac:dyDescent="0.25">
      <c r="I339" s="5"/>
      <c r="J339" s="5"/>
    </row>
    <row r="340" spans="9:10" x14ac:dyDescent="0.25">
      <c r="I340" s="5"/>
      <c r="J340" s="5"/>
    </row>
    <row r="341" spans="9:10" x14ac:dyDescent="0.25">
      <c r="I341" s="5"/>
      <c r="J341" s="5"/>
    </row>
    <row r="342" spans="9:10" x14ac:dyDescent="0.25">
      <c r="I342" s="5"/>
      <c r="J342" s="5"/>
    </row>
    <row r="343" spans="9:10" x14ac:dyDescent="0.25">
      <c r="I343" s="5"/>
      <c r="J343" s="5"/>
    </row>
    <row r="344" spans="9:10" x14ac:dyDescent="0.25">
      <c r="I344" s="5"/>
      <c r="J344" s="5"/>
    </row>
    <row r="345" spans="9:10" x14ac:dyDescent="0.25">
      <c r="I345" s="5"/>
      <c r="J345" s="5"/>
    </row>
    <row r="346" spans="9:10" x14ac:dyDescent="0.25">
      <c r="I346" s="5"/>
      <c r="J346" s="5"/>
    </row>
    <row r="347" spans="9:10" x14ac:dyDescent="0.25">
      <c r="I347" s="5"/>
      <c r="J347" s="5"/>
    </row>
    <row r="348" spans="9:10" x14ac:dyDescent="0.25">
      <c r="I348" s="5"/>
      <c r="J348" s="5"/>
    </row>
    <row r="349" spans="9:10" x14ac:dyDescent="0.25">
      <c r="I349" s="5"/>
      <c r="J349" s="5"/>
    </row>
    <row r="350" spans="9:10" x14ac:dyDescent="0.25">
      <c r="J350" s="5"/>
    </row>
    <row r="351" spans="9:10" x14ac:dyDescent="0.25">
      <c r="J351" s="5"/>
    </row>
    <row r="352" spans="9:10" x14ac:dyDescent="0.25">
      <c r="J352" s="5"/>
    </row>
    <row r="353" spans="10:10" x14ac:dyDescent="0.25">
      <c r="J353" s="5"/>
    </row>
    <row r="354" spans="10:10" x14ac:dyDescent="0.25">
      <c r="J354" s="5"/>
    </row>
    <row r="355" spans="10:10" x14ac:dyDescent="0.25">
      <c r="J355" s="5"/>
    </row>
    <row r="356" spans="10:10" x14ac:dyDescent="0.25">
      <c r="J356" s="5"/>
    </row>
    <row r="357" spans="10:10" x14ac:dyDescent="0.25">
      <c r="J357" s="5"/>
    </row>
    <row r="358" spans="10:10" x14ac:dyDescent="0.25">
      <c r="J358" s="5"/>
    </row>
    <row r="359" spans="10:10" x14ac:dyDescent="0.25">
      <c r="J359" s="5"/>
    </row>
    <row r="360" spans="10:10" x14ac:dyDescent="0.25">
      <c r="J360" s="5"/>
    </row>
    <row r="361" spans="10:10" x14ac:dyDescent="0.25">
      <c r="J361" s="5"/>
    </row>
    <row r="362" spans="10:10" x14ac:dyDescent="0.25">
      <c r="J362" s="5"/>
    </row>
    <row r="363" spans="10:10" x14ac:dyDescent="0.25">
      <c r="J363" s="5"/>
    </row>
    <row r="364" spans="10:10" x14ac:dyDescent="0.25">
      <c r="J364" s="5"/>
    </row>
    <row r="365" spans="10:10" x14ac:dyDescent="0.25">
      <c r="J365" s="5"/>
    </row>
    <row r="366" spans="10:10" x14ac:dyDescent="0.25">
      <c r="J366" s="5"/>
    </row>
    <row r="367" spans="10:10" x14ac:dyDescent="0.25">
      <c r="J367" s="5"/>
    </row>
    <row r="368" spans="10:10" x14ac:dyDescent="0.25">
      <c r="J368" s="5"/>
    </row>
    <row r="369" spans="10:10" x14ac:dyDescent="0.25">
      <c r="J369" s="5"/>
    </row>
    <row r="370" spans="10:10" x14ac:dyDescent="0.25">
      <c r="J370" s="5"/>
    </row>
    <row r="371" spans="10:10" x14ac:dyDescent="0.25">
      <c r="J371" s="5"/>
    </row>
    <row r="372" spans="10:10" x14ac:dyDescent="0.25">
      <c r="J372" s="5"/>
    </row>
    <row r="373" spans="10:10" x14ac:dyDescent="0.25">
      <c r="J373" s="5"/>
    </row>
    <row r="374" spans="10:10" x14ac:dyDescent="0.25">
      <c r="J374" s="5"/>
    </row>
    <row r="375" spans="10:10" x14ac:dyDescent="0.25">
      <c r="J375" s="5"/>
    </row>
    <row r="376" spans="10:10" x14ac:dyDescent="0.25">
      <c r="J376" s="5"/>
    </row>
    <row r="377" spans="10:10" x14ac:dyDescent="0.25">
      <c r="J377" s="5"/>
    </row>
    <row r="378" spans="10:10" x14ac:dyDescent="0.25">
      <c r="J378" s="5"/>
    </row>
    <row r="379" spans="10:10" x14ac:dyDescent="0.25">
      <c r="J379" s="5"/>
    </row>
    <row r="380" spans="10:10" x14ac:dyDescent="0.25">
      <c r="J380" s="5"/>
    </row>
    <row r="381" spans="10:10" x14ac:dyDescent="0.25">
      <c r="J381" s="5"/>
    </row>
    <row r="382" spans="10:10" x14ac:dyDescent="0.25">
      <c r="J382" s="5"/>
    </row>
    <row r="383" spans="10:10" x14ac:dyDescent="0.25">
      <c r="J383" s="5"/>
    </row>
    <row r="384" spans="10:10" x14ac:dyDescent="0.25">
      <c r="J384" s="5"/>
    </row>
    <row r="385" spans="10:10" x14ac:dyDescent="0.25">
      <c r="J385" s="5"/>
    </row>
    <row r="386" spans="10:10" x14ac:dyDescent="0.25">
      <c r="J386" s="5"/>
    </row>
    <row r="387" spans="10:10" x14ac:dyDescent="0.25">
      <c r="J387" s="5"/>
    </row>
    <row r="388" spans="10:10" x14ac:dyDescent="0.25">
      <c r="J388" s="5"/>
    </row>
    <row r="389" spans="10:10" x14ac:dyDescent="0.25">
      <c r="J389" s="5"/>
    </row>
    <row r="390" spans="10:10" x14ac:dyDescent="0.25">
      <c r="J390" s="5"/>
    </row>
    <row r="391" spans="10:10" x14ac:dyDescent="0.25">
      <c r="J391" s="5"/>
    </row>
    <row r="392" spans="10:10" x14ac:dyDescent="0.25">
      <c r="J392" s="5"/>
    </row>
    <row r="393" spans="10:10" x14ac:dyDescent="0.25">
      <c r="J393" s="5"/>
    </row>
    <row r="394" spans="10:10" x14ac:dyDescent="0.25">
      <c r="J394" s="5"/>
    </row>
    <row r="395" spans="10:10" x14ac:dyDescent="0.25">
      <c r="J395" s="5"/>
    </row>
    <row r="396" spans="10:10" x14ac:dyDescent="0.25">
      <c r="J396" s="5"/>
    </row>
    <row r="397" spans="10:10" x14ac:dyDescent="0.25">
      <c r="J397" s="5"/>
    </row>
    <row r="398" spans="10:10" x14ac:dyDescent="0.25">
      <c r="J398" s="5"/>
    </row>
    <row r="399" spans="10:10" x14ac:dyDescent="0.25">
      <c r="J399" s="5"/>
    </row>
    <row r="400" spans="10:10" x14ac:dyDescent="0.25">
      <c r="J400" s="5"/>
    </row>
    <row r="401" spans="10:10" x14ac:dyDescent="0.25">
      <c r="J401" s="5"/>
    </row>
    <row r="402" spans="10:10" x14ac:dyDescent="0.25">
      <c r="J402" s="5"/>
    </row>
    <row r="403" spans="10:10" x14ac:dyDescent="0.25">
      <c r="J403" s="5"/>
    </row>
    <row r="404" spans="10:10" x14ac:dyDescent="0.25">
      <c r="J404" s="5"/>
    </row>
    <row r="405" spans="10:10" x14ac:dyDescent="0.25">
      <c r="J405" s="5"/>
    </row>
    <row r="406" spans="10:10" x14ac:dyDescent="0.25">
      <c r="J406" s="5"/>
    </row>
    <row r="407" spans="10:10" x14ac:dyDescent="0.25">
      <c r="J407" s="5"/>
    </row>
    <row r="408" spans="10:10" x14ac:dyDescent="0.25">
      <c r="J408" s="5"/>
    </row>
    <row r="409" spans="10:10" x14ac:dyDescent="0.25">
      <c r="J409" s="5"/>
    </row>
    <row r="410" spans="10:10" x14ac:dyDescent="0.25">
      <c r="J410" s="5"/>
    </row>
    <row r="411" spans="10:10" x14ac:dyDescent="0.25">
      <c r="J411" s="5"/>
    </row>
    <row r="412" spans="10:10" x14ac:dyDescent="0.25">
      <c r="J412" s="5"/>
    </row>
    <row r="413" spans="10:10" x14ac:dyDescent="0.25">
      <c r="J413" s="5"/>
    </row>
    <row r="414" spans="10:10" x14ac:dyDescent="0.25">
      <c r="J414" s="5"/>
    </row>
    <row r="415" spans="10:10" x14ac:dyDescent="0.25">
      <c r="J415" s="5"/>
    </row>
    <row r="416" spans="10:10" x14ac:dyDescent="0.25">
      <c r="J416" s="5"/>
    </row>
    <row r="417" spans="10:10" x14ac:dyDescent="0.25">
      <c r="J417" s="5"/>
    </row>
    <row r="418" spans="10:10" x14ac:dyDescent="0.25">
      <c r="J418" s="5"/>
    </row>
    <row r="419" spans="10:10" x14ac:dyDescent="0.25">
      <c r="J419" s="5"/>
    </row>
    <row r="420" spans="10:10" x14ac:dyDescent="0.25">
      <c r="J420" s="5"/>
    </row>
    <row r="421" spans="10:10" x14ac:dyDescent="0.25">
      <c r="J421" s="5"/>
    </row>
    <row r="422" spans="10:10" x14ac:dyDescent="0.25">
      <c r="J422" s="5"/>
    </row>
    <row r="423" spans="10:10" x14ac:dyDescent="0.25">
      <c r="J423" s="5"/>
    </row>
    <row r="424" spans="10:10" x14ac:dyDescent="0.25">
      <c r="J424" s="5"/>
    </row>
    <row r="425" spans="10:10" x14ac:dyDescent="0.25">
      <c r="J425" s="5"/>
    </row>
    <row r="426" spans="10:10" x14ac:dyDescent="0.25">
      <c r="J426" s="5"/>
    </row>
    <row r="427" spans="10:10" x14ac:dyDescent="0.25">
      <c r="J427" s="5"/>
    </row>
    <row r="428" spans="10:10" x14ac:dyDescent="0.25">
      <c r="J428" s="5"/>
    </row>
    <row r="429" spans="10:10" x14ac:dyDescent="0.25">
      <c r="J429" s="5"/>
    </row>
    <row r="430" spans="10:10" x14ac:dyDescent="0.25">
      <c r="J430" s="5"/>
    </row>
    <row r="431" spans="10:10" x14ac:dyDescent="0.25">
      <c r="J431" s="5"/>
    </row>
    <row r="432" spans="10:10" x14ac:dyDescent="0.25">
      <c r="J432" s="5"/>
    </row>
    <row r="433" spans="10:10" x14ac:dyDescent="0.25">
      <c r="J433" s="5"/>
    </row>
    <row r="434" spans="10:10" x14ac:dyDescent="0.25">
      <c r="J434" s="5"/>
    </row>
    <row r="435" spans="10:10" x14ac:dyDescent="0.25">
      <c r="J435" s="5"/>
    </row>
    <row r="436" spans="10:10" x14ac:dyDescent="0.25">
      <c r="J436" s="5"/>
    </row>
    <row r="437" spans="10:10" x14ac:dyDescent="0.25">
      <c r="J437" s="5"/>
    </row>
    <row r="438" spans="10:10" x14ac:dyDescent="0.25">
      <c r="J438" s="5"/>
    </row>
    <row r="439" spans="10:10" x14ac:dyDescent="0.25">
      <c r="J439" s="5"/>
    </row>
    <row r="440" spans="10:10" x14ac:dyDescent="0.25">
      <c r="J440" s="5"/>
    </row>
    <row r="441" spans="10:10" x14ac:dyDescent="0.25">
      <c r="J441" s="5"/>
    </row>
    <row r="442" spans="10:10" x14ac:dyDescent="0.25">
      <c r="J442" s="5"/>
    </row>
    <row r="443" spans="10:10" x14ac:dyDescent="0.25">
      <c r="J443" s="5"/>
    </row>
    <row r="444" spans="10:10" x14ac:dyDescent="0.25">
      <c r="J444" s="5"/>
    </row>
    <row r="445" spans="10:10" x14ac:dyDescent="0.25">
      <c r="J445" s="5"/>
    </row>
    <row r="446" spans="10:10" x14ac:dyDescent="0.25">
      <c r="J446" s="5"/>
    </row>
    <row r="447" spans="10:10" x14ac:dyDescent="0.25">
      <c r="J447" s="5"/>
    </row>
    <row r="448" spans="10:10" x14ac:dyDescent="0.25">
      <c r="J448" s="5"/>
    </row>
    <row r="449" spans="10:10" x14ac:dyDescent="0.25">
      <c r="J449" s="5"/>
    </row>
    <row r="450" spans="10:10" x14ac:dyDescent="0.25">
      <c r="J450" s="5"/>
    </row>
    <row r="451" spans="10:10" x14ac:dyDescent="0.25">
      <c r="J451" s="5"/>
    </row>
    <row r="452" spans="10:10" x14ac:dyDescent="0.25">
      <c r="J452" s="5"/>
    </row>
    <row r="453" spans="10:10" x14ac:dyDescent="0.25">
      <c r="J453" s="5"/>
    </row>
    <row r="454" spans="10:10" x14ac:dyDescent="0.25">
      <c r="J454" s="5"/>
    </row>
    <row r="455" spans="10:10" x14ac:dyDescent="0.25">
      <c r="J455" s="5"/>
    </row>
    <row r="456" spans="10:10" x14ac:dyDescent="0.25">
      <c r="J456" s="5"/>
    </row>
    <row r="457" spans="10:10" x14ac:dyDescent="0.25">
      <c r="J457" s="5"/>
    </row>
    <row r="458" spans="10:10" x14ac:dyDescent="0.25">
      <c r="J458" s="5"/>
    </row>
    <row r="459" spans="10:10" x14ac:dyDescent="0.25">
      <c r="J459" s="5"/>
    </row>
    <row r="460" spans="10:10" x14ac:dyDescent="0.25">
      <c r="J460" s="5"/>
    </row>
    <row r="461" spans="10:10" x14ac:dyDescent="0.25">
      <c r="J461" s="5"/>
    </row>
    <row r="462" spans="10:10" x14ac:dyDescent="0.25">
      <c r="J462" s="5"/>
    </row>
    <row r="463" spans="10:10" x14ac:dyDescent="0.25">
      <c r="J463" s="5"/>
    </row>
    <row r="464" spans="10:10" x14ac:dyDescent="0.25">
      <c r="J464" s="5"/>
    </row>
    <row r="465" spans="10:10" x14ac:dyDescent="0.25">
      <c r="J465" s="5"/>
    </row>
    <row r="466" spans="10:10" x14ac:dyDescent="0.25">
      <c r="J466" s="5"/>
    </row>
    <row r="467" spans="10:10" x14ac:dyDescent="0.25">
      <c r="J467" s="5"/>
    </row>
    <row r="468" spans="10:10" x14ac:dyDescent="0.25">
      <c r="J468" s="5"/>
    </row>
    <row r="469" spans="10:10" x14ac:dyDescent="0.25">
      <c r="J469" s="5"/>
    </row>
    <row r="470" spans="10:10" x14ac:dyDescent="0.25">
      <c r="J470" s="5"/>
    </row>
    <row r="471" spans="10:10" x14ac:dyDescent="0.25">
      <c r="J471" s="5"/>
    </row>
    <row r="472" spans="10:10" x14ac:dyDescent="0.25">
      <c r="J472" s="5"/>
    </row>
    <row r="473" spans="10:10" x14ac:dyDescent="0.25">
      <c r="J473" s="5"/>
    </row>
    <row r="474" spans="10:10" x14ac:dyDescent="0.25">
      <c r="J474" s="5"/>
    </row>
    <row r="475" spans="10:10" x14ac:dyDescent="0.25">
      <c r="J475" s="5"/>
    </row>
    <row r="476" spans="10:10" x14ac:dyDescent="0.25">
      <c r="J476" s="5"/>
    </row>
    <row r="477" spans="10:10" x14ac:dyDescent="0.25">
      <c r="J477" s="5"/>
    </row>
    <row r="478" spans="10:10" x14ac:dyDescent="0.25">
      <c r="J478" s="5"/>
    </row>
    <row r="479" spans="10:10" x14ac:dyDescent="0.25">
      <c r="J479" s="5"/>
    </row>
    <row r="480" spans="10:10" x14ac:dyDescent="0.25">
      <c r="J480" s="5"/>
    </row>
    <row r="481" spans="10:10" x14ac:dyDescent="0.25">
      <c r="J481" s="5"/>
    </row>
    <row r="482" spans="10:10" x14ac:dyDescent="0.25">
      <c r="J482" s="5"/>
    </row>
    <row r="483" spans="10:10" x14ac:dyDescent="0.25">
      <c r="J483" s="5"/>
    </row>
    <row r="484" spans="10:10" x14ac:dyDescent="0.25">
      <c r="J484" s="5"/>
    </row>
    <row r="485" spans="10:10" x14ac:dyDescent="0.25">
      <c r="J485" s="5"/>
    </row>
    <row r="486" spans="10:10" x14ac:dyDescent="0.25">
      <c r="J486" s="5"/>
    </row>
    <row r="487" spans="10:10" x14ac:dyDescent="0.25">
      <c r="J487" s="5"/>
    </row>
    <row r="488" spans="10:10" x14ac:dyDescent="0.25">
      <c r="J488" s="5"/>
    </row>
    <row r="489" spans="10:10" x14ac:dyDescent="0.25">
      <c r="J489" s="5"/>
    </row>
    <row r="490" spans="10:10" x14ac:dyDescent="0.25">
      <c r="J490" s="5"/>
    </row>
    <row r="491" spans="10:10" x14ac:dyDescent="0.25">
      <c r="J491" s="5"/>
    </row>
    <row r="492" spans="10:10" x14ac:dyDescent="0.25">
      <c r="J492" s="5"/>
    </row>
    <row r="493" spans="10:10" x14ac:dyDescent="0.25">
      <c r="J493" s="5"/>
    </row>
    <row r="494" spans="10:10" x14ac:dyDescent="0.25">
      <c r="J494" s="5"/>
    </row>
    <row r="495" spans="10:10" x14ac:dyDescent="0.25">
      <c r="J495" s="5"/>
    </row>
    <row r="496" spans="10:10" x14ac:dyDescent="0.25">
      <c r="J496" s="5"/>
    </row>
    <row r="497" spans="10:10" x14ac:dyDescent="0.25">
      <c r="J497" s="5"/>
    </row>
    <row r="498" spans="10:10" x14ac:dyDescent="0.25">
      <c r="J498" s="5"/>
    </row>
    <row r="499" spans="10:10" x14ac:dyDescent="0.25">
      <c r="J499" s="5"/>
    </row>
    <row r="500" spans="10:10" x14ac:dyDescent="0.25">
      <c r="J500" s="5"/>
    </row>
    <row r="501" spans="10:10" x14ac:dyDescent="0.25">
      <c r="J501" s="5"/>
    </row>
    <row r="502" spans="10:10" x14ac:dyDescent="0.25">
      <c r="J502" s="5"/>
    </row>
    <row r="503" spans="10:10" x14ac:dyDescent="0.25">
      <c r="J503" s="5"/>
    </row>
    <row r="504" spans="10:10" x14ac:dyDescent="0.25">
      <c r="J504" s="5"/>
    </row>
    <row r="505" spans="10:10" x14ac:dyDescent="0.25">
      <c r="J505" s="5"/>
    </row>
    <row r="506" spans="10:10" x14ac:dyDescent="0.25">
      <c r="J506" s="5"/>
    </row>
    <row r="507" spans="10:10" x14ac:dyDescent="0.25">
      <c r="J507" s="5"/>
    </row>
    <row r="508" spans="10:10" x14ac:dyDescent="0.25">
      <c r="J508" s="5"/>
    </row>
    <row r="509" spans="10:10" x14ac:dyDescent="0.25">
      <c r="J509" s="5"/>
    </row>
    <row r="510" spans="10:10" x14ac:dyDescent="0.25">
      <c r="J510" s="5"/>
    </row>
    <row r="511" spans="10:10" x14ac:dyDescent="0.25">
      <c r="J511" s="5"/>
    </row>
    <row r="512" spans="10:10" x14ac:dyDescent="0.25">
      <c r="J512" s="5"/>
    </row>
    <row r="513" spans="10:10" x14ac:dyDescent="0.25">
      <c r="J513" s="5"/>
    </row>
    <row r="514" spans="10:10" x14ac:dyDescent="0.25">
      <c r="J514" s="5"/>
    </row>
    <row r="515" spans="10:10" x14ac:dyDescent="0.25">
      <c r="J515" s="5"/>
    </row>
    <row r="516" spans="10:10" x14ac:dyDescent="0.25">
      <c r="J516" s="5"/>
    </row>
    <row r="517" spans="10:10" x14ac:dyDescent="0.25">
      <c r="J517" s="5"/>
    </row>
    <row r="518" spans="10:10" x14ac:dyDescent="0.25">
      <c r="J518" s="5"/>
    </row>
    <row r="519" spans="10:10" x14ac:dyDescent="0.25">
      <c r="J519" s="5"/>
    </row>
    <row r="520" spans="10:10" x14ac:dyDescent="0.25">
      <c r="J520" s="5"/>
    </row>
    <row r="521" spans="10:10" x14ac:dyDescent="0.25">
      <c r="J521" s="5"/>
    </row>
    <row r="522" spans="10:10" x14ac:dyDescent="0.25">
      <c r="J522" s="5"/>
    </row>
    <row r="523" spans="10:10" x14ac:dyDescent="0.25">
      <c r="J523" s="5"/>
    </row>
    <row r="524" spans="10:10" x14ac:dyDescent="0.25">
      <c r="J524" s="5"/>
    </row>
    <row r="525" spans="10:10" x14ac:dyDescent="0.25">
      <c r="J525" s="5"/>
    </row>
    <row r="526" spans="10:10" x14ac:dyDescent="0.25">
      <c r="J526" s="5"/>
    </row>
    <row r="527" spans="10:10" x14ac:dyDescent="0.25">
      <c r="J527" s="5"/>
    </row>
    <row r="528" spans="10:10" x14ac:dyDescent="0.25">
      <c r="J528" s="5"/>
    </row>
    <row r="529" spans="10:10" x14ac:dyDescent="0.25">
      <c r="J529" s="5"/>
    </row>
    <row r="530" spans="10:10" x14ac:dyDescent="0.25">
      <c r="J530" s="5"/>
    </row>
    <row r="531" spans="10:10" x14ac:dyDescent="0.25">
      <c r="J531" s="5"/>
    </row>
    <row r="532" spans="10:10" x14ac:dyDescent="0.25">
      <c r="J532" s="5"/>
    </row>
    <row r="533" spans="10:10" x14ac:dyDescent="0.25">
      <c r="J533" s="5"/>
    </row>
    <row r="534" spans="10:10" x14ac:dyDescent="0.25">
      <c r="J534" s="5"/>
    </row>
    <row r="535" spans="10:10" x14ac:dyDescent="0.25">
      <c r="J535" s="5"/>
    </row>
    <row r="536" spans="10:10" x14ac:dyDescent="0.25">
      <c r="J536" s="5"/>
    </row>
    <row r="537" spans="10:10" x14ac:dyDescent="0.25">
      <c r="J537" s="5"/>
    </row>
    <row r="538" spans="10:10" x14ac:dyDescent="0.25">
      <c r="J538" s="5"/>
    </row>
    <row r="539" spans="10:10" x14ac:dyDescent="0.25">
      <c r="J539" s="5"/>
    </row>
    <row r="540" spans="10:10" x14ac:dyDescent="0.25">
      <c r="J540" s="5"/>
    </row>
    <row r="541" spans="10:10" x14ac:dyDescent="0.25">
      <c r="J541" s="5"/>
    </row>
    <row r="542" spans="10:10" x14ac:dyDescent="0.25">
      <c r="J542" s="5"/>
    </row>
    <row r="543" spans="10:10" x14ac:dyDescent="0.25">
      <c r="J543" s="5"/>
    </row>
    <row r="544" spans="10:10" x14ac:dyDescent="0.25">
      <c r="J544" s="5"/>
    </row>
    <row r="545" spans="10:10" x14ac:dyDescent="0.25">
      <c r="J545" s="5"/>
    </row>
    <row r="546" spans="10:10" x14ac:dyDescent="0.25">
      <c r="J546" s="5"/>
    </row>
    <row r="547" spans="10:10" x14ac:dyDescent="0.25">
      <c r="J547" s="5"/>
    </row>
    <row r="548" spans="10:10" x14ac:dyDescent="0.25">
      <c r="J548" s="5"/>
    </row>
    <row r="549" spans="10:10" x14ac:dyDescent="0.25">
      <c r="J549" s="5"/>
    </row>
    <row r="550" spans="10:10" x14ac:dyDescent="0.25">
      <c r="J550" s="5"/>
    </row>
    <row r="551" spans="10:10" x14ac:dyDescent="0.25">
      <c r="J551" s="5"/>
    </row>
    <row r="552" spans="10:10" x14ac:dyDescent="0.25">
      <c r="J552" s="5"/>
    </row>
    <row r="553" spans="10:10" x14ac:dyDescent="0.25">
      <c r="J553" s="5"/>
    </row>
    <row r="554" spans="10:10" x14ac:dyDescent="0.25">
      <c r="J554" s="5"/>
    </row>
    <row r="555" spans="10:10" x14ac:dyDescent="0.25">
      <c r="J555" s="5"/>
    </row>
    <row r="556" spans="10:10" x14ac:dyDescent="0.25">
      <c r="J556" s="5"/>
    </row>
    <row r="557" spans="10:10" x14ac:dyDescent="0.25">
      <c r="J557" s="5"/>
    </row>
    <row r="558" spans="10:10" x14ac:dyDescent="0.25">
      <c r="J558" s="5"/>
    </row>
    <row r="559" spans="10:10" x14ac:dyDescent="0.25">
      <c r="J559" s="5"/>
    </row>
    <row r="560" spans="10:10" x14ac:dyDescent="0.25">
      <c r="J560" s="5"/>
    </row>
    <row r="561" spans="10:10" x14ac:dyDescent="0.25">
      <c r="J561" s="5"/>
    </row>
    <row r="562" spans="10:10" x14ac:dyDescent="0.25">
      <c r="J562" s="5"/>
    </row>
    <row r="563" spans="10:10" x14ac:dyDescent="0.25">
      <c r="J563" s="5"/>
    </row>
    <row r="564" spans="10:10" x14ac:dyDescent="0.25">
      <c r="J564" s="5"/>
    </row>
    <row r="565" spans="10:10" x14ac:dyDescent="0.25">
      <c r="J565" s="5"/>
    </row>
    <row r="566" spans="10:10" x14ac:dyDescent="0.25">
      <c r="J566" s="5"/>
    </row>
    <row r="567" spans="10:10" x14ac:dyDescent="0.25">
      <c r="J567" s="5"/>
    </row>
    <row r="568" spans="10:10" x14ac:dyDescent="0.25">
      <c r="J568" s="5"/>
    </row>
    <row r="569" spans="10:10" x14ac:dyDescent="0.25">
      <c r="J569" s="5"/>
    </row>
    <row r="570" spans="10:10" x14ac:dyDescent="0.25">
      <c r="J570" s="5"/>
    </row>
    <row r="571" spans="10:10" x14ac:dyDescent="0.25">
      <c r="J571" s="5"/>
    </row>
    <row r="572" spans="10:10" x14ac:dyDescent="0.25">
      <c r="J572" s="5"/>
    </row>
    <row r="573" spans="10:10" x14ac:dyDescent="0.25">
      <c r="J573" s="5"/>
    </row>
    <row r="574" spans="10:10" x14ac:dyDescent="0.25">
      <c r="J574" s="5"/>
    </row>
    <row r="575" spans="10:10" x14ac:dyDescent="0.25">
      <c r="J575" s="5"/>
    </row>
    <row r="576" spans="10:10" x14ac:dyDescent="0.25">
      <c r="J576" s="5"/>
    </row>
    <row r="577" spans="10:10" x14ac:dyDescent="0.25">
      <c r="J577" s="5"/>
    </row>
    <row r="578" spans="10:10" x14ac:dyDescent="0.25">
      <c r="J578" s="5"/>
    </row>
    <row r="579" spans="10:10" x14ac:dyDescent="0.25">
      <c r="J579" s="5"/>
    </row>
    <row r="580" spans="10:10" x14ac:dyDescent="0.25">
      <c r="J580" s="5"/>
    </row>
    <row r="581" spans="10:10" x14ac:dyDescent="0.25">
      <c r="J581" s="5"/>
    </row>
    <row r="582" spans="10:10" x14ac:dyDescent="0.25">
      <c r="J582" s="5"/>
    </row>
    <row r="583" spans="10:10" x14ac:dyDescent="0.25">
      <c r="J583" s="5"/>
    </row>
    <row r="584" spans="10:10" x14ac:dyDescent="0.25">
      <c r="J584" s="5"/>
    </row>
    <row r="585" spans="10:10" x14ac:dyDescent="0.25">
      <c r="J585" s="5"/>
    </row>
    <row r="586" spans="10:10" x14ac:dyDescent="0.25">
      <c r="J586" s="5"/>
    </row>
    <row r="587" spans="10:10" x14ac:dyDescent="0.25">
      <c r="J587" s="5"/>
    </row>
    <row r="588" spans="10:10" x14ac:dyDescent="0.25">
      <c r="J588" s="5"/>
    </row>
    <row r="589" spans="10:10" x14ac:dyDescent="0.25">
      <c r="J589" s="5"/>
    </row>
    <row r="590" spans="10:10" x14ac:dyDescent="0.25">
      <c r="J590" s="5"/>
    </row>
    <row r="591" spans="10:10" x14ac:dyDescent="0.25">
      <c r="J591" s="5"/>
    </row>
    <row r="592" spans="10:10" x14ac:dyDescent="0.25">
      <c r="J592" s="5"/>
    </row>
    <row r="593" spans="10:10" x14ac:dyDescent="0.25">
      <c r="J593" s="5"/>
    </row>
    <row r="594" spans="10:10" x14ac:dyDescent="0.25">
      <c r="J594" s="5"/>
    </row>
    <row r="595" spans="10:10" x14ac:dyDescent="0.25">
      <c r="J595" s="5"/>
    </row>
    <row r="596" spans="10:10" x14ac:dyDescent="0.25">
      <c r="J596" s="5"/>
    </row>
    <row r="597" spans="10:10" x14ac:dyDescent="0.25">
      <c r="J597" s="5"/>
    </row>
    <row r="598" spans="10:10" x14ac:dyDescent="0.25">
      <c r="J598" s="5"/>
    </row>
    <row r="599" spans="10:10" x14ac:dyDescent="0.25">
      <c r="J599" s="5"/>
    </row>
    <row r="600" spans="10:10" x14ac:dyDescent="0.25">
      <c r="J600" s="5"/>
    </row>
    <row r="601" spans="10:10" x14ac:dyDescent="0.25">
      <c r="J601" s="5"/>
    </row>
    <row r="602" spans="10:10" x14ac:dyDescent="0.25">
      <c r="J602" s="5"/>
    </row>
    <row r="603" spans="10:10" x14ac:dyDescent="0.25">
      <c r="J603" s="5"/>
    </row>
    <row r="604" spans="10:10" x14ac:dyDescent="0.25">
      <c r="J604" s="5"/>
    </row>
    <row r="605" spans="10:10" x14ac:dyDescent="0.25">
      <c r="J605" s="5"/>
    </row>
    <row r="606" spans="10:10" x14ac:dyDescent="0.25">
      <c r="J606" s="5"/>
    </row>
    <row r="607" spans="10:10" x14ac:dyDescent="0.25">
      <c r="J607" s="5"/>
    </row>
    <row r="608" spans="10:10" x14ac:dyDescent="0.25">
      <c r="J608" s="5"/>
    </row>
    <row r="609" spans="10:10" x14ac:dyDescent="0.25">
      <c r="J609" s="5"/>
    </row>
    <row r="610" spans="10:10" x14ac:dyDescent="0.25">
      <c r="J610" s="5"/>
    </row>
    <row r="611" spans="10:10" x14ac:dyDescent="0.25">
      <c r="J611" s="5"/>
    </row>
    <row r="612" spans="10:10" x14ac:dyDescent="0.25">
      <c r="J612" s="5"/>
    </row>
    <row r="613" spans="10:10" x14ac:dyDescent="0.25">
      <c r="J613" s="5"/>
    </row>
    <row r="614" spans="10:10" x14ac:dyDescent="0.25">
      <c r="J614" s="5"/>
    </row>
    <row r="615" spans="10:10" x14ac:dyDescent="0.25">
      <c r="J615" s="5"/>
    </row>
    <row r="616" spans="10:10" x14ac:dyDescent="0.25">
      <c r="J616" s="5"/>
    </row>
    <row r="617" spans="10:10" x14ac:dyDescent="0.25">
      <c r="J617" s="5"/>
    </row>
    <row r="618" spans="10:10" x14ac:dyDescent="0.25">
      <c r="J618" s="5"/>
    </row>
    <row r="619" spans="10:10" x14ac:dyDescent="0.25">
      <c r="J619" s="5"/>
    </row>
    <row r="620" spans="10:10" x14ac:dyDescent="0.25">
      <c r="J620" s="5"/>
    </row>
    <row r="621" spans="10:10" x14ac:dyDescent="0.25">
      <c r="J621" s="5"/>
    </row>
    <row r="622" spans="10:10" x14ac:dyDescent="0.25">
      <c r="J622" s="5"/>
    </row>
    <row r="623" spans="10:10" x14ac:dyDescent="0.25">
      <c r="J623" s="5"/>
    </row>
    <row r="624" spans="10:10" x14ac:dyDescent="0.25">
      <c r="J624" s="5"/>
    </row>
    <row r="625" spans="10:10" x14ac:dyDescent="0.25">
      <c r="J625" s="5"/>
    </row>
    <row r="626" spans="10:10" x14ac:dyDescent="0.25">
      <c r="J626" s="5"/>
    </row>
    <row r="627" spans="10:10" x14ac:dyDescent="0.25">
      <c r="J627" s="5"/>
    </row>
    <row r="628" spans="10:10" x14ac:dyDescent="0.25">
      <c r="J628" s="5"/>
    </row>
    <row r="629" spans="10:10" x14ac:dyDescent="0.25">
      <c r="J629" s="5"/>
    </row>
    <row r="630" spans="10:10" x14ac:dyDescent="0.25">
      <c r="J630" s="5"/>
    </row>
    <row r="631" spans="10:10" x14ac:dyDescent="0.25">
      <c r="J631" s="5"/>
    </row>
    <row r="632" spans="10:10" x14ac:dyDescent="0.25">
      <c r="J632" s="5"/>
    </row>
    <row r="633" spans="10:10" x14ac:dyDescent="0.25">
      <c r="J633" s="5"/>
    </row>
    <row r="634" spans="10:10" x14ac:dyDescent="0.25">
      <c r="J634" s="5"/>
    </row>
    <row r="635" spans="10:10" x14ac:dyDescent="0.25">
      <c r="J635" s="5"/>
    </row>
    <row r="636" spans="10:10" x14ac:dyDescent="0.25">
      <c r="J636" s="5"/>
    </row>
    <row r="637" spans="10:10" x14ac:dyDescent="0.25">
      <c r="J637" s="5"/>
    </row>
    <row r="638" spans="10:10" x14ac:dyDescent="0.25">
      <c r="J638" s="5"/>
    </row>
    <row r="639" spans="10:10" x14ac:dyDescent="0.25">
      <c r="J639" s="5"/>
    </row>
    <row r="640" spans="10:10" x14ac:dyDescent="0.25">
      <c r="J640" s="5"/>
    </row>
    <row r="641" spans="10:10" x14ac:dyDescent="0.25">
      <c r="J641" s="5"/>
    </row>
    <row r="642" spans="10:10" x14ac:dyDescent="0.25">
      <c r="J642" s="5"/>
    </row>
    <row r="643" spans="10:10" x14ac:dyDescent="0.25">
      <c r="J643" s="5"/>
    </row>
    <row r="644" spans="10:10" x14ac:dyDescent="0.25">
      <c r="J644" s="5"/>
    </row>
    <row r="645" spans="10:10" x14ac:dyDescent="0.25">
      <c r="J645" s="5"/>
    </row>
    <row r="646" spans="10:10" x14ac:dyDescent="0.25">
      <c r="J646" s="5"/>
    </row>
    <row r="647" spans="10:10" x14ac:dyDescent="0.25">
      <c r="J647" s="5"/>
    </row>
    <row r="648" spans="10:10" x14ac:dyDescent="0.25">
      <c r="J648" s="5"/>
    </row>
    <row r="649" spans="10:10" x14ac:dyDescent="0.25">
      <c r="J649" s="5"/>
    </row>
    <row r="650" spans="10:10" x14ac:dyDescent="0.25">
      <c r="J650" s="5"/>
    </row>
    <row r="651" spans="10:10" x14ac:dyDescent="0.25">
      <c r="J651" s="5"/>
    </row>
    <row r="652" spans="10:10" x14ac:dyDescent="0.25">
      <c r="J652" s="5"/>
    </row>
    <row r="653" spans="10:10" x14ac:dyDescent="0.25">
      <c r="J653" s="5"/>
    </row>
    <row r="654" spans="10:10" x14ac:dyDescent="0.25">
      <c r="J654" s="5"/>
    </row>
    <row r="655" spans="10:10" x14ac:dyDescent="0.25">
      <c r="J655" s="5"/>
    </row>
    <row r="656" spans="10:10" x14ac:dyDescent="0.25">
      <c r="J656" s="5"/>
    </row>
    <row r="657" spans="10:10" x14ac:dyDescent="0.25">
      <c r="J657" s="5"/>
    </row>
    <row r="658" spans="10:10" x14ac:dyDescent="0.25">
      <c r="J658" s="5"/>
    </row>
    <row r="659" spans="10:10" x14ac:dyDescent="0.25">
      <c r="J659" s="5"/>
    </row>
    <row r="660" spans="10:10" x14ac:dyDescent="0.25">
      <c r="J660" s="5"/>
    </row>
    <row r="661" spans="10:10" x14ac:dyDescent="0.25">
      <c r="J661" s="5"/>
    </row>
    <row r="662" spans="10:10" x14ac:dyDescent="0.25">
      <c r="J662" s="5"/>
    </row>
    <row r="663" spans="10:10" x14ac:dyDescent="0.25">
      <c r="J663" s="5"/>
    </row>
    <row r="664" spans="10:10" x14ac:dyDescent="0.25">
      <c r="J664" s="5"/>
    </row>
    <row r="665" spans="10:10" x14ac:dyDescent="0.25">
      <c r="J665" s="5"/>
    </row>
    <row r="666" spans="10:10" x14ac:dyDescent="0.25">
      <c r="J666" s="5"/>
    </row>
    <row r="667" spans="10:10" x14ac:dyDescent="0.25">
      <c r="J667" s="5"/>
    </row>
    <row r="668" spans="10:10" x14ac:dyDescent="0.25">
      <c r="J668" s="5"/>
    </row>
    <row r="669" spans="10:10" x14ac:dyDescent="0.25">
      <c r="J669" s="5"/>
    </row>
    <row r="670" spans="10:10" x14ac:dyDescent="0.25">
      <c r="J670" s="5"/>
    </row>
    <row r="671" spans="10:10" x14ac:dyDescent="0.25">
      <c r="J671" s="5"/>
    </row>
    <row r="672" spans="10:10" x14ac:dyDescent="0.25">
      <c r="J672" s="5"/>
    </row>
    <row r="673" spans="10:10" x14ac:dyDescent="0.25">
      <c r="J673" s="5"/>
    </row>
    <row r="674" spans="10:10" x14ac:dyDescent="0.25">
      <c r="J674" s="5"/>
    </row>
    <row r="675" spans="10:10" x14ac:dyDescent="0.25">
      <c r="J675" s="5"/>
    </row>
    <row r="676" spans="10:10" x14ac:dyDescent="0.25">
      <c r="J676" s="5"/>
    </row>
    <row r="677" spans="10:10" x14ac:dyDescent="0.25">
      <c r="J677" s="5"/>
    </row>
    <row r="678" spans="10:10" x14ac:dyDescent="0.25">
      <c r="J678" s="5"/>
    </row>
    <row r="679" spans="10:10" x14ac:dyDescent="0.25">
      <c r="J679" s="5"/>
    </row>
    <row r="680" spans="10:10" x14ac:dyDescent="0.25">
      <c r="J680" s="5"/>
    </row>
    <row r="681" spans="10:10" x14ac:dyDescent="0.25">
      <c r="J681" s="5"/>
    </row>
    <row r="682" spans="10:10" x14ac:dyDescent="0.25">
      <c r="J682" s="5"/>
    </row>
    <row r="683" spans="10:10" x14ac:dyDescent="0.25">
      <c r="J683" s="5"/>
    </row>
    <row r="684" spans="10:10" x14ac:dyDescent="0.25">
      <c r="J684" s="5"/>
    </row>
    <row r="685" spans="10:10" x14ac:dyDescent="0.25">
      <c r="J685" s="5"/>
    </row>
    <row r="686" spans="10:10" x14ac:dyDescent="0.25">
      <c r="J686" s="5"/>
    </row>
    <row r="687" spans="10:10" x14ac:dyDescent="0.25">
      <c r="J687" s="5"/>
    </row>
    <row r="688" spans="10:10" x14ac:dyDescent="0.25">
      <c r="J688" s="5"/>
    </row>
    <row r="689" spans="10:10" x14ac:dyDescent="0.25">
      <c r="J689" s="5"/>
    </row>
    <row r="690" spans="10:10" x14ac:dyDescent="0.25">
      <c r="J690" s="5"/>
    </row>
    <row r="691" spans="10:10" x14ac:dyDescent="0.25">
      <c r="J691" s="5"/>
    </row>
    <row r="692" spans="10:10" x14ac:dyDescent="0.25">
      <c r="J692" s="5"/>
    </row>
    <row r="693" spans="10:10" x14ac:dyDescent="0.25">
      <c r="J693" s="5"/>
    </row>
    <row r="694" spans="10:10" x14ac:dyDescent="0.25">
      <c r="J694" s="5"/>
    </row>
    <row r="695" spans="10:10" x14ac:dyDescent="0.25">
      <c r="J695" s="5"/>
    </row>
    <row r="696" spans="10:10" x14ac:dyDescent="0.25">
      <c r="J696" s="5"/>
    </row>
    <row r="697" spans="10:10" x14ac:dyDescent="0.25">
      <c r="J697" s="5"/>
    </row>
    <row r="698" spans="10:10" x14ac:dyDescent="0.25">
      <c r="J698" s="5"/>
    </row>
    <row r="699" spans="10:10" x14ac:dyDescent="0.25">
      <c r="J699" s="5"/>
    </row>
    <row r="700" spans="10:10" x14ac:dyDescent="0.25">
      <c r="J700" s="5"/>
    </row>
    <row r="701" spans="10:10" x14ac:dyDescent="0.25">
      <c r="J701" s="5"/>
    </row>
    <row r="702" spans="10:10" x14ac:dyDescent="0.25">
      <c r="J702" s="5"/>
    </row>
    <row r="703" spans="10:10" x14ac:dyDescent="0.25">
      <c r="J703" s="5"/>
    </row>
    <row r="704" spans="10:10" x14ac:dyDescent="0.25">
      <c r="J704" s="5"/>
    </row>
    <row r="705" spans="10:10" x14ac:dyDescent="0.25">
      <c r="J705" s="5"/>
    </row>
    <row r="706" spans="10:10" x14ac:dyDescent="0.25">
      <c r="J706" s="5"/>
    </row>
    <row r="707" spans="10:10" x14ac:dyDescent="0.25">
      <c r="J707" s="5"/>
    </row>
    <row r="708" spans="10:10" x14ac:dyDescent="0.25">
      <c r="J708" s="5"/>
    </row>
    <row r="709" spans="10:10" x14ac:dyDescent="0.25">
      <c r="J709" s="5"/>
    </row>
    <row r="710" spans="10:10" x14ac:dyDescent="0.25">
      <c r="J710" s="5"/>
    </row>
    <row r="711" spans="10:10" x14ac:dyDescent="0.25">
      <c r="J711" s="5"/>
    </row>
    <row r="712" spans="10:10" x14ac:dyDescent="0.25">
      <c r="J712" s="5"/>
    </row>
    <row r="713" spans="10:10" x14ac:dyDescent="0.25">
      <c r="J713" s="5"/>
    </row>
    <row r="714" spans="10:10" x14ac:dyDescent="0.25">
      <c r="J714" s="5"/>
    </row>
    <row r="715" spans="10:10" x14ac:dyDescent="0.25">
      <c r="J715" s="5"/>
    </row>
    <row r="716" spans="10:10" x14ac:dyDescent="0.25">
      <c r="J716" s="5"/>
    </row>
    <row r="717" spans="10:10" x14ac:dyDescent="0.25">
      <c r="J717" s="5"/>
    </row>
    <row r="718" spans="10:10" x14ac:dyDescent="0.25">
      <c r="J718" s="5"/>
    </row>
    <row r="719" spans="10:10" x14ac:dyDescent="0.25">
      <c r="J719" s="5"/>
    </row>
    <row r="720" spans="10:10" x14ac:dyDescent="0.25">
      <c r="J720" s="5"/>
    </row>
    <row r="721" spans="10:10" x14ac:dyDescent="0.25">
      <c r="J721" s="5"/>
    </row>
    <row r="722" spans="10:10" x14ac:dyDescent="0.25">
      <c r="J722" s="5"/>
    </row>
    <row r="723" spans="10:10" x14ac:dyDescent="0.25">
      <c r="J723" s="5"/>
    </row>
    <row r="724" spans="10:10" x14ac:dyDescent="0.25">
      <c r="J724" s="5"/>
    </row>
    <row r="725" spans="10:10" x14ac:dyDescent="0.25">
      <c r="J725" s="5"/>
    </row>
    <row r="726" spans="10:10" x14ac:dyDescent="0.25">
      <c r="J726" s="5"/>
    </row>
    <row r="727" spans="10:10" x14ac:dyDescent="0.25">
      <c r="J727" s="5"/>
    </row>
    <row r="728" spans="10:10" x14ac:dyDescent="0.25">
      <c r="J728" s="5"/>
    </row>
    <row r="729" spans="10:10" x14ac:dyDescent="0.25">
      <c r="J729" s="5"/>
    </row>
    <row r="730" spans="10:10" x14ac:dyDescent="0.25">
      <c r="J730" s="5"/>
    </row>
    <row r="731" spans="10:10" x14ac:dyDescent="0.25">
      <c r="J731" s="5"/>
    </row>
    <row r="732" spans="10:10" x14ac:dyDescent="0.25">
      <c r="J732" s="5"/>
    </row>
    <row r="733" spans="10:10" x14ac:dyDescent="0.25">
      <c r="J733" s="5"/>
    </row>
    <row r="734" spans="10:10" x14ac:dyDescent="0.25">
      <c r="J734" s="5"/>
    </row>
    <row r="735" spans="10:10" x14ac:dyDescent="0.25">
      <c r="J735" s="5"/>
    </row>
    <row r="736" spans="10:10" x14ac:dyDescent="0.25">
      <c r="J736" s="5"/>
    </row>
    <row r="737" spans="10:10" x14ac:dyDescent="0.25">
      <c r="J737" s="5"/>
    </row>
    <row r="738" spans="10:10" x14ac:dyDescent="0.25">
      <c r="J738" s="5"/>
    </row>
    <row r="739" spans="10:10" x14ac:dyDescent="0.25">
      <c r="J739" s="5"/>
    </row>
    <row r="740" spans="10:10" x14ac:dyDescent="0.25">
      <c r="J740" s="5"/>
    </row>
    <row r="741" spans="10:10" x14ac:dyDescent="0.25">
      <c r="J741" s="5"/>
    </row>
    <row r="742" spans="10:10" x14ac:dyDescent="0.25">
      <c r="J742" s="5"/>
    </row>
    <row r="743" spans="10:10" x14ac:dyDescent="0.25">
      <c r="J743" s="5"/>
    </row>
    <row r="744" spans="10:10" x14ac:dyDescent="0.25">
      <c r="J744" s="5"/>
    </row>
    <row r="745" spans="10:10" x14ac:dyDescent="0.25">
      <c r="J745" s="5"/>
    </row>
    <row r="746" spans="10:10" x14ac:dyDescent="0.25">
      <c r="J746" s="5"/>
    </row>
    <row r="747" spans="10:10" x14ac:dyDescent="0.25">
      <c r="J747" s="5"/>
    </row>
    <row r="748" spans="10:10" x14ac:dyDescent="0.25">
      <c r="J748" s="5"/>
    </row>
    <row r="749" spans="10:10" x14ac:dyDescent="0.25">
      <c r="J749" s="5"/>
    </row>
    <row r="750" spans="10:10" x14ac:dyDescent="0.25">
      <c r="J750" s="5"/>
    </row>
    <row r="751" spans="10:10" x14ac:dyDescent="0.25">
      <c r="J751" s="5"/>
    </row>
    <row r="752" spans="10:10" x14ac:dyDescent="0.25">
      <c r="J752" s="5"/>
    </row>
    <row r="753" spans="10:10" x14ac:dyDescent="0.25">
      <c r="J753" s="5"/>
    </row>
    <row r="754" spans="10:10" x14ac:dyDescent="0.25">
      <c r="J754" s="5"/>
    </row>
    <row r="755" spans="10:10" x14ac:dyDescent="0.25">
      <c r="J755" s="5"/>
    </row>
    <row r="756" spans="10:10" x14ac:dyDescent="0.25">
      <c r="J756" s="5"/>
    </row>
    <row r="757" spans="10:10" x14ac:dyDescent="0.25">
      <c r="J757" s="5"/>
    </row>
    <row r="758" spans="10:10" x14ac:dyDescent="0.25">
      <c r="J758" s="5"/>
    </row>
    <row r="759" spans="10:10" x14ac:dyDescent="0.25">
      <c r="J759" s="5"/>
    </row>
    <row r="760" spans="10:10" x14ac:dyDescent="0.25">
      <c r="J760" s="5"/>
    </row>
    <row r="761" spans="10:10" x14ac:dyDescent="0.25">
      <c r="J761" s="5"/>
    </row>
    <row r="762" spans="10:10" x14ac:dyDescent="0.25">
      <c r="J762" s="5"/>
    </row>
    <row r="763" spans="10:10" x14ac:dyDescent="0.25">
      <c r="J763" s="5"/>
    </row>
    <row r="764" spans="10:10" x14ac:dyDescent="0.25">
      <c r="J764" s="5"/>
    </row>
    <row r="765" spans="10:10" x14ac:dyDescent="0.25">
      <c r="J765" s="5"/>
    </row>
    <row r="766" spans="10:10" x14ac:dyDescent="0.25">
      <c r="J766" s="5"/>
    </row>
    <row r="767" spans="10:10" x14ac:dyDescent="0.25">
      <c r="J767" s="5"/>
    </row>
    <row r="768" spans="10:10" x14ac:dyDescent="0.25">
      <c r="J768" s="5"/>
    </row>
    <row r="769" spans="10:10" x14ac:dyDescent="0.25">
      <c r="J769" s="5"/>
    </row>
    <row r="770" spans="10:10" x14ac:dyDescent="0.25">
      <c r="J770" s="5"/>
    </row>
    <row r="771" spans="10:10" x14ac:dyDescent="0.25">
      <c r="J771" s="5"/>
    </row>
    <row r="772" spans="10:10" x14ac:dyDescent="0.25">
      <c r="J772" s="5"/>
    </row>
    <row r="773" spans="10:10" x14ac:dyDescent="0.25">
      <c r="J773" s="5"/>
    </row>
    <row r="774" spans="10:10" x14ac:dyDescent="0.25">
      <c r="J774" s="5"/>
    </row>
    <row r="775" spans="10:10" x14ac:dyDescent="0.25">
      <c r="J775" s="5"/>
    </row>
    <row r="776" spans="10:10" x14ac:dyDescent="0.25">
      <c r="J776" s="5"/>
    </row>
    <row r="777" spans="10:10" x14ac:dyDescent="0.25">
      <c r="J777" s="5"/>
    </row>
    <row r="778" spans="10:10" x14ac:dyDescent="0.25">
      <c r="J778" s="5"/>
    </row>
    <row r="779" spans="10:10" x14ac:dyDescent="0.25">
      <c r="J779" s="5"/>
    </row>
    <row r="780" spans="10:10" x14ac:dyDescent="0.25">
      <c r="J780" s="5"/>
    </row>
    <row r="781" spans="10:10" x14ac:dyDescent="0.25">
      <c r="J781" s="5"/>
    </row>
    <row r="782" spans="10:10" x14ac:dyDescent="0.25">
      <c r="J782" s="5"/>
    </row>
    <row r="783" spans="10:10" x14ac:dyDescent="0.25">
      <c r="J783" s="5"/>
    </row>
    <row r="784" spans="10:10" x14ac:dyDescent="0.25">
      <c r="J784" s="5"/>
    </row>
    <row r="785" spans="10:10" x14ac:dyDescent="0.25">
      <c r="J785" s="5"/>
    </row>
    <row r="786" spans="10:10" x14ac:dyDescent="0.25">
      <c r="J786" s="5"/>
    </row>
    <row r="787" spans="10:10" x14ac:dyDescent="0.25">
      <c r="J787" s="5"/>
    </row>
    <row r="788" spans="10:10" x14ac:dyDescent="0.25">
      <c r="J788" s="5"/>
    </row>
    <row r="789" spans="10:10" x14ac:dyDescent="0.25">
      <c r="J789" s="5"/>
    </row>
    <row r="790" spans="10:10" x14ac:dyDescent="0.25">
      <c r="J790" s="5"/>
    </row>
    <row r="791" spans="10:10" x14ac:dyDescent="0.25">
      <c r="J791" s="5"/>
    </row>
    <row r="792" spans="10:10" x14ac:dyDescent="0.25">
      <c r="J792" s="5"/>
    </row>
    <row r="793" spans="10:10" x14ac:dyDescent="0.25">
      <c r="J793" s="5"/>
    </row>
    <row r="794" spans="10:10" x14ac:dyDescent="0.25">
      <c r="J794" s="5"/>
    </row>
    <row r="795" spans="10:10" x14ac:dyDescent="0.25">
      <c r="J795" s="5"/>
    </row>
    <row r="796" spans="10:10" x14ac:dyDescent="0.25">
      <c r="J796" s="5"/>
    </row>
    <row r="797" spans="10:10" x14ac:dyDescent="0.25">
      <c r="J797" s="5"/>
    </row>
    <row r="798" spans="10:10" x14ac:dyDescent="0.25">
      <c r="J798" s="5"/>
    </row>
    <row r="799" spans="10:10" x14ac:dyDescent="0.25">
      <c r="J799" s="5"/>
    </row>
    <row r="800" spans="10:10" x14ac:dyDescent="0.25">
      <c r="J800" s="5"/>
    </row>
    <row r="801" spans="10:10" x14ac:dyDescent="0.25">
      <c r="J801" s="5"/>
    </row>
    <row r="802" spans="10:10" x14ac:dyDescent="0.25">
      <c r="J802" s="5"/>
    </row>
    <row r="803" spans="10:10" x14ac:dyDescent="0.25">
      <c r="J803" s="5"/>
    </row>
    <row r="804" spans="10:10" x14ac:dyDescent="0.25">
      <c r="J804" s="5"/>
    </row>
    <row r="805" spans="10:10" x14ac:dyDescent="0.25">
      <c r="J805" s="5"/>
    </row>
    <row r="806" spans="10:10" x14ac:dyDescent="0.25">
      <c r="J806" s="5"/>
    </row>
    <row r="807" spans="10:10" x14ac:dyDescent="0.25">
      <c r="J807" s="5"/>
    </row>
    <row r="808" spans="10:10" x14ac:dyDescent="0.25">
      <c r="J808" s="5"/>
    </row>
    <row r="809" spans="10:10" x14ac:dyDescent="0.25">
      <c r="J809" s="5"/>
    </row>
    <row r="810" spans="10:10" x14ac:dyDescent="0.25">
      <c r="J810" s="5"/>
    </row>
    <row r="811" spans="10:10" x14ac:dyDescent="0.25">
      <c r="J811" s="5"/>
    </row>
    <row r="812" spans="10:10" x14ac:dyDescent="0.25">
      <c r="J812" s="5"/>
    </row>
    <row r="813" spans="10:10" x14ac:dyDescent="0.25">
      <c r="J813" s="5"/>
    </row>
    <row r="814" spans="10:10" x14ac:dyDescent="0.25">
      <c r="J814" s="5"/>
    </row>
    <row r="815" spans="10:10" x14ac:dyDescent="0.25">
      <c r="J815" s="5"/>
    </row>
    <row r="816" spans="10:10" x14ac:dyDescent="0.25">
      <c r="J816" s="5"/>
    </row>
    <row r="817" spans="10:10" x14ac:dyDescent="0.25">
      <c r="J817" s="5"/>
    </row>
    <row r="818" spans="10:10" x14ac:dyDescent="0.25">
      <c r="J818" s="5"/>
    </row>
    <row r="819" spans="10:10" x14ac:dyDescent="0.25">
      <c r="J819" s="5"/>
    </row>
    <row r="820" spans="10:10" x14ac:dyDescent="0.25">
      <c r="J820" s="5"/>
    </row>
    <row r="821" spans="10:10" x14ac:dyDescent="0.25">
      <c r="J821" s="5"/>
    </row>
    <row r="822" spans="10:10" x14ac:dyDescent="0.25">
      <c r="J822" s="5"/>
    </row>
    <row r="823" spans="10:10" x14ac:dyDescent="0.25">
      <c r="J823" s="5"/>
    </row>
    <row r="824" spans="10:10" x14ac:dyDescent="0.25">
      <c r="J824" s="5"/>
    </row>
    <row r="825" spans="10:10" x14ac:dyDescent="0.25">
      <c r="J825" s="5"/>
    </row>
    <row r="826" spans="10:10" x14ac:dyDescent="0.25">
      <c r="J826" s="5"/>
    </row>
    <row r="827" spans="10:10" x14ac:dyDescent="0.25">
      <c r="J827" s="5"/>
    </row>
    <row r="828" spans="10:10" x14ac:dyDescent="0.25">
      <c r="J828" s="5"/>
    </row>
    <row r="829" spans="10:10" x14ac:dyDescent="0.25">
      <c r="J829" s="5"/>
    </row>
    <row r="830" spans="10:10" x14ac:dyDescent="0.25">
      <c r="J830" s="5"/>
    </row>
    <row r="831" spans="10:10" x14ac:dyDescent="0.25">
      <c r="J831" s="5"/>
    </row>
    <row r="832" spans="10:10" x14ac:dyDescent="0.25">
      <c r="J832" s="5"/>
    </row>
    <row r="833" spans="10:10" x14ac:dyDescent="0.25">
      <c r="J833" s="5"/>
    </row>
    <row r="834" spans="10:10" x14ac:dyDescent="0.25">
      <c r="J834" s="5"/>
    </row>
    <row r="835" spans="10:10" x14ac:dyDescent="0.25">
      <c r="J835" s="5"/>
    </row>
    <row r="836" spans="10:10" x14ac:dyDescent="0.25">
      <c r="J836" s="5"/>
    </row>
    <row r="837" spans="10:10" x14ac:dyDescent="0.25">
      <c r="J837" s="5"/>
    </row>
    <row r="838" spans="10:10" x14ac:dyDescent="0.25">
      <c r="J838" s="5"/>
    </row>
    <row r="839" spans="10:10" x14ac:dyDescent="0.25">
      <c r="J839" s="5"/>
    </row>
    <row r="840" spans="10:10" x14ac:dyDescent="0.25">
      <c r="J840" s="5"/>
    </row>
    <row r="841" spans="10:10" x14ac:dyDescent="0.25">
      <c r="J841" s="5"/>
    </row>
    <row r="842" spans="10:10" x14ac:dyDescent="0.25">
      <c r="J842" s="5"/>
    </row>
    <row r="843" spans="10:10" x14ac:dyDescent="0.25">
      <c r="J843" s="5"/>
    </row>
    <row r="844" spans="10:10" x14ac:dyDescent="0.25">
      <c r="J844" s="5"/>
    </row>
    <row r="845" spans="10:10" x14ac:dyDescent="0.25">
      <c r="J845" s="5"/>
    </row>
    <row r="846" spans="10:10" x14ac:dyDescent="0.25">
      <c r="J846" s="5"/>
    </row>
    <row r="847" spans="10:10" x14ac:dyDescent="0.25">
      <c r="J847" s="5"/>
    </row>
    <row r="848" spans="10:10" x14ac:dyDescent="0.25">
      <c r="J848" s="5"/>
    </row>
    <row r="849" spans="10:10" x14ac:dyDescent="0.25">
      <c r="J849" s="5"/>
    </row>
    <row r="850" spans="10:10" x14ac:dyDescent="0.25">
      <c r="J850" s="5"/>
    </row>
    <row r="851" spans="10:10" x14ac:dyDescent="0.25">
      <c r="J851" s="5"/>
    </row>
    <row r="852" spans="10:10" x14ac:dyDescent="0.25">
      <c r="J852" s="5"/>
    </row>
    <row r="853" spans="10:10" x14ac:dyDescent="0.25">
      <c r="J853" s="5"/>
    </row>
    <row r="854" spans="10:10" x14ac:dyDescent="0.25">
      <c r="J854" s="5"/>
    </row>
    <row r="855" spans="10:10" x14ac:dyDescent="0.25">
      <c r="J855" s="5"/>
    </row>
    <row r="856" spans="10:10" x14ac:dyDescent="0.25">
      <c r="J856" s="5"/>
    </row>
    <row r="857" spans="10:10" x14ac:dyDescent="0.25">
      <c r="J857" s="5"/>
    </row>
    <row r="858" spans="10:10" x14ac:dyDescent="0.25">
      <c r="J858" s="5"/>
    </row>
    <row r="859" spans="10:10" x14ac:dyDescent="0.25">
      <c r="J859" s="5"/>
    </row>
    <row r="860" spans="10:10" x14ac:dyDescent="0.25">
      <c r="J860" s="5"/>
    </row>
    <row r="861" spans="10:10" x14ac:dyDescent="0.25">
      <c r="J861" s="5"/>
    </row>
    <row r="862" spans="10:10" x14ac:dyDescent="0.25">
      <c r="J862" s="5"/>
    </row>
    <row r="863" spans="10:10" x14ac:dyDescent="0.25">
      <c r="J863" s="5"/>
    </row>
    <row r="864" spans="10:10" x14ac:dyDescent="0.25">
      <c r="J864" s="5"/>
    </row>
    <row r="865" spans="10:10" x14ac:dyDescent="0.25">
      <c r="J865" s="5"/>
    </row>
    <row r="866" spans="10:10" x14ac:dyDescent="0.25">
      <c r="J866" s="5"/>
    </row>
    <row r="867" spans="10:10" x14ac:dyDescent="0.25">
      <c r="J867" s="5"/>
    </row>
    <row r="868" spans="10:10" x14ac:dyDescent="0.25">
      <c r="J868" s="5"/>
    </row>
    <row r="869" spans="10:10" x14ac:dyDescent="0.25">
      <c r="J869" s="5"/>
    </row>
    <row r="870" spans="10:10" x14ac:dyDescent="0.25">
      <c r="J870" s="5"/>
    </row>
    <row r="871" spans="10:10" x14ac:dyDescent="0.25">
      <c r="J871" s="5"/>
    </row>
    <row r="872" spans="10:10" x14ac:dyDescent="0.25">
      <c r="J872" s="5"/>
    </row>
    <row r="873" spans="10:10" x14ac:dyDescent="0.25">
      <c r="J873" s="5"/>
    </row>
    <row r="874" spans="10:10" x14ac:dyDescent="0.25">
      <c r="J874" s="5"/>
    </row>
    <row r="875" spans="10:10" x14ac:dyDescent="0.25">
      <c r="J875" s="5"/>
    </row>
    <row r="876" spans="10:10" x14ac:dyDescent="0.25">
      <c r="J876" s="5"/>
    </row>
    <row r="877" spans="10:10" x14ac:dyDescent="0.25">
      <c r="J877" s="5"/>
    </row>
    <row r="878" spans="10:10" x14ac:dyDescent="0.25">
      <c r="J878" s="5"/>
    </row>
    <row r="879" spans="10:10" x14ac:dyDescent="0.25">
      <c r="J879" s="5"/>
    </row>
    <row r="880" spans="10:10" x14ac:dyDescent="0.25">
      <c r="J880" s="5"/>
    </row>
    <row r="881" spans="10:10" x14ac:dyDescent="0.25">
      <c r="J881" s="5"/>
    </row>
    <row r="882" spans="10:10" x14ac:dyDescent="0.25">
      <c r="J882" s="5"/>
    </row>
    <row r="883" spans="10:10" x14ac:dyDescent="0.25">
      <c r="J883" s="5"/>
    </row>
    <row r="884" spans="10:10" x14ac:dyDescent="0.25">
      <c r="J884" s="5"/>
    </row>
    <row r="885" spans="10:10" x14ac:dyDescent="0.25">
      <c r="J885" s="5"/>
    </row>
    <row r="886" spans="10:10" x14ac:dyDescent="0.25">
      <c r="J886" s="5"/>
    </row>
    <row r="887" spans="10:10" x14ac:dyDescent="0.25">
      <c r="J887" s="5"/>
    </row>
    <row r="888" spans="10:10" x14ac:dyDescent="0.25">
      <c r="J888" s="5"/>
    </row>
    <row r="889" spans="10:10" x14ac:dyDescent="0.25">
      <c r="J889" s="5"/>
    </row>
    <row r="890" spans="10:10" x14ac:dyDescent="0.25">
      <c r="J890" s="5"/>
    </row>
    <row r="891" spans="10:10" x14ac:dyDescent="0.25">
      <c r="J891" s="5"/>
    </row>
    <row r="892" spans="10:10" x14ac:dyDescent="0.25">
      <c r="J892" s="5"/>
    </row>
    <row r="893" spans="10:10" x14ac:dyDescent="0.25">
      <c r="J893" s="5"/>
    </row>
    <row r="894" spans="10:10" x14ac:dyDescent="0.25">
      <c r="J894" s="5"/>
    </row>
    <row r="895" spans="10:10" x14ac:dyDescent="0.25">
      <c r="J895" s="5"/>
    </row>
    <row r="896" spans="10:10" x14ac:dyDescent="0.25">
      <c r="J896" s="5"/>
    </row>
    <row r="897" spans="10:10" x14ac:dyDescent="0.25">
      <c r="J897" s="5"/>
    </row>
    <row r="898" spans="10:10" x14ac:dyDescent="0.25">
      <c r="J898" s="5"/>
    </row>
    <row r="899" spans="10:10" x14ac:dyDescent="0.25">
      <c r="J899" s="5"/>
    </row>
    <row r="900" spans="10:10" x14ac:dyDescent="0.25">
      <c r="J900" s="5"/>
    </row>
    <row r="901" spans="10:10" x14ac:dyDescent="0.25">
      <c r="J901" s="5"/>
    </row>
    <row r="902" spans="10:10" x14ac:dyDescent="0.25">
      <c r="J902" s="5"/>
    </row>
    <row r="903" spans="10:10" x14ac:dyDescent="0.25">
      <c r="J903" s="5"/>
    </row>
    <row r="904" spans="10:10" x14ac:dyDescent="0.25">
      <c r="J904" s="5"/>
    </row>
    <row r="905" spans="10:10" x14ac:dyDescent="0.25">
      <c r="J905" s="5"/>
    </row>
    <row r="906" spans="10:10" x14ac:dyDescent="0.25">
      <c r="J906" s="5"/>
    </row>
    <row r="907" spans="10:10" x14ac:dyDescent="0.25">
      <c r="J907" s="5"/>
    </row>
    <row r="908" spans="10:10" x14ac:dyDescent="0.25">
      <c r="J908" s="5"/>
    </row>
    <row r="909" spans="10:10" x14ac:dyDescent="0.25">
      <c r="J909" s="5"/>
    </row>
    <row r="910" spans="10:10" x14ac:dyDescent="0.25">
      <c r="J910" s="5"/>
    </row>
    <row r="911" spans="10:10" x14ac:dyDescent="0.25">
      <c r="J911" s="5"/>
    </row>
    <row r="912" spans="10:10" x14ac:dyDescent="0.25">
      <c r="J912" s="5"/>
    </row>
    <row r="913" spans="10:10" x14ac:dyDescent="0.25">
      <c r="J913" s="5"/>
    </row>
    <row r="914" spans="10:10" x14ac:dyDescent="0.25">
      <c r="J914" s="5"/>
    </row>
    <row r="915" spans="10:10" x14ac:dyDescent="0.25">
      <c r="J915" s="5"/>
    </row>
    <row r="916" spans="10:10" x14ac:dyDescent="0.25">
      <c r="J916" s="5"/>
    </row>
    <row r="917" spans="10:10" x14ac:dyDescent="0.25">
      <c r="J917" s="5"/>
    </row>
    <row r="918" spans="10:10" x14ac:dyDescent="0.25">
      <c r="J918" s="5"/>
    </row>
    <row r="919" spans="10:10" x14ac:dyDescent="0.25">
      <c r="J919" s="5"/>
    </row>
    <row r="920" spans="10:10" x14ac:dyDescent="0.25">
      <c r="J920" s="5"/>
    </row>
    <row r="921" spans="10:10" x14ac:dyDescent="0.25">
      <c r="J921" s="5"/>
    </row>
    <row r="922" spans="10:10" x14ac:dyDescent="0.25">
      <c r="J922" s="5"/>
    </row>
    <row r="923" spans="10:10" x14ac:dyDescent="0.25">
      <c r="J923" s="5"/>
    </row>
    <row r="924" spans="10:10" x14ac:dyDescent="0.25">
      <c r="J924" s="5"/>
    </row>
    <row r="925" spans="10:10" x14ac:dyDescent="0.25">
      <c r="J925" s="5"/>
    </row>
    <row r="926" spans="10:10" x14ac:dyDescent="0.25">
      <c r="J926" s="5"/>
    </row>
    <row r="927" spans="10:10" x14ac:dyDescent="0.25">
      <c r="J927" s="5"/>
    </row>
    <row r="928" spans="10:10" x14ac:dyDescent="0.25">
      <c r="J928" s="5"/>
    </row>
    <row r="929" spans="10:10" x14ac:dyDescent="0.25">
      <c r="J929" s="5"/>
    </row>
    <row r="930" spans="10:10" x14ac:dyDescent="0.25">
      <c r="J930" s="5"/>
    </row>
    <row r="931" spans="10:10" x14ac:dyDescent="0.25">
      <c r="J931" s="5"/>
    </row>
    <row r="932" spans="10:10" x14ac:dyDescent="0.25">
      <c r="J932" s="5"/>
    </row>
    <row r="933" spans="10:10" x14ac:dyDescent="0.25">
      <c r="J933" s="5"/>
    </row>
    <row r="934" spans="10:10" x14ac:dyDescent="0.25">
      <c r="J934" s="5"/>
    </row>
    <row r="935" spans="10:10" x14ac:dyDescent="0.25">
      <c r="J935" s="5"/>
    </row>
    <row r="936" spans="10:10" x14ac:dyDescent="0.25">
      <c r="J936" s="5"/>
    </row>
    <row r="937" spans="10:10" x14ac:dyDescent="0.25">
      <c r="J937" s="5"/>
    </row>
    <row r="938" spans="10:10" x14ac:dyDescent="0.25">
      <c r="J938" s="5"/>
    </row>
    <row r="939" spans="10:10" x14ac:dyDescent="0.25">
      <c r="J939" s="5"/>
    </row>
    <row r="940" spans="10:10" x14ac:dyDescent="0.25">
      <c r="J940" s="5"/>
    </row>
    <row r="941" spans="10:10" x14ac:dyDescent="0.25">
      <c r="J941" s="5"/>
    </row>
    <row r="942" spans="10:10" x14ac:dyDescent="0.25">
      <c r="J942" s="5"/>
    </row>
    <row r="943" spans="10:10" x14ac:dyDescent="0.25">
      <c r="J943" s="5"/>
    </row>
    <row r="944" spans="10:10" x14ac:dyDescent="0.25">
      <c r="J944" s="5"/>
    </row>
    <row r="945" spans="10:10" x14ac:dyDescent="0.25">
      <c r="J945" s="5"/>
    </row>
    <row r="946" spans="10:10" x14ac:dyDescent="0.25">
      <c r="J946" s="5"/>
    </row>
    <row r="947" spans="10:10" x14ac:dyDescent="0.25">
      <c r="J947" s="5"/>
    </row>
    <row r="948" spans="10:10" x14ac:dyDescent="0.25">
      <c r="J948" s="5"/>
    </row>
    <row r="949" spans="10:10" x14ac:dyDescent="0.25">
      <c r="J949" s="5"/>
    </row>
    <row r="950" spans="10:10" x14ac:dyDescent="0.25">
      <c r="J950" s="5"/>
    </row>
    <row r="951" spans="10:10" x14ac:dyDescent="0.25">
      <c r="J951" s="5"/>
    </row>
    <row r="952" spans="10:10" x14ac:dyDescent="0.25">
      <c r="J952" s="5"/>
    </row>
    <row r="953" spans="10:10" x14ac:dyDescent="0.25">
      <c r="J953" s="5"/>
    </row>
    <row r="954" spans="10:10" x14ac:dyDescent="0.25">
      <c r="J954" s="5"/>
    </row>
    <row r="955" spans="10:10" x14ac:dyDescent="0.25">
      <c r="J955" s="5"/>
    </row>
    <row r="956" spans="10:10" x14ac:dyDescent="0.25">
      <c r="J956" s="5"/>
    </row>
    <row r="957" spans="10:10" x14ac:dyDescent="0.25">
      <c r="J957" s="5"/>
    </row>
    <row r="958" spans="10:10" x14ac:dyDescent="0.25">
      <c r="J958" s="5"/>
    </row>
    <row r="959" spans="10:10" x14ac:dyDescent="0.25">
      <c r="J959" s="5"/>
    </row>
    <row r="960" spans="10:10" x14ac:dyDescent="0.25">
      <c r="J960" s="5"/>
    </row>
    <row r="961" spans="10:10" x14ac:dyDescent="0.25">
      <c r="J961" s="5"/>
    </row>
    <row r="962" spans="10:10" x14ac:dyDescent="0.25">
      <c r="J962" s="5"/>
    </row>
    <row r="963" spans="10:10" x14ac:dyDescent="0.25">
      <c r="J963" s="5"/>
    </row>
    <row r="964" spans="10:10" x14ac:dyDescent="0.25">
      <c r="J964" s="5"/>
    </row>
    <row r="965" spans="10:10" x14ac:dyDescent="0.25">
      <c r="J965" s="5"/>
    </row>
    <row r="966" spans="10:10" x14ac:dyDescent="0.25">
      <c r="J966" s="5"/>
    </row>
    <row r="967" spans="10:10" x14ac:dyDescent="0.25">
      <c r="J967" s="5"/>
    </row>
    <row r="968" spans="10:10" x14ac:dyDescent="0.25">
      <c r="J968" s="5"/>
    </row>
    <row r="969" spans="10:10" x14ac:dyDescent="0.25">
      <c r="J969" s="5"/>
    </row>
    <row r="970" spans="10:10" x14ac:dyDescent="0.25">
      <c r="J970" s="5"/>
    </row>
    <row r="971" spans="10:10" x14ac:dyDescent="0.25">
      <c r="J971" s="5"/>
    </row>
    <row r="972" spans="10:10" x14ac:dyDescent="0.25">
      <c r="J972" s="5"/>
    </row>
    <row r="973" spans="10:10" x14ac:dyDescent="0.25">
      <c r="J973" s="5"/>
    </row>
    <row r="974" spans="10:10" x14ac:dyDescent="0.25">
      <c r="J974" s="5"/>
    </row>
    <row r="975" spans="10:10" x14ac:dyDescent="0.25">
      <c r="J975" s="5"/>
    </row>
    <row r="976" spans="10:10" x14ac:dyDescent="0.25">
      <c r="J976" s="5"/>
    </row>
    <row r="977" spans="10:10" x14ac:dyDescent="0.25">
      <c r="J977" s="5"/>
    </row>
    <row r="978" spans="10:10" x14ac:dyDescent="0.25">
      <c r="J978" s="5"/>
    </row>
    <row r="979" spans="10:10" x14ac:dyDescent="0.25">
      <c r="J979" s="5"/>
    </row>
    <row r="980" spans="10:10" x14ac:dyDescent="0.25">
      <c r="J980" s="5"/>
    </row>
    <row r="981" spans="10:10" x14ac:dyDescent="0.25">
      <c r="J981" s="5"/>
    </row>
    <row r="982" spans="10:10" x14ac:dyDescent="0.25">
      <c r="J982" s="5"/>
    </row>
    <row r="983" spans="10:10" x14ac:dyDescent="0.25">
      <c r="J983" s="5"/>
    </row>
    <row r="984" spans="10:10" x14ac:dyDescent="0.25">
      <c r="J984" s="5"/>
    </row>
    <row r="985" spans="10:10" x14ac:dyDescent="0.25">
      <c r="J985" s="5"/>
    </row>
    <row r="986" spans="10:10" x14ac:dyDescent="0.25">
      <c r="J986" s="5"/>
    </row>
    <row r="987" spans="10:10" x14ac:dyDescent="0.25">
      <c r="J987" s="5"/>
    </row>
    <row r="988" spans="10:10" x14ac:dyDescent="0.25">
      <c r="J988" s="5"/>
    </row>
    <row r="989" spans="10:10" x14ac:dyDescent="0.25">
      <c r="J989" s="5"/>
    </row>
    <row r="990" spans="10:10" x14ac:dyDescent="0.25">
      <c r="J990" s="5"/>
    </row>
    <row r="991" spans="10:10" x14ac:dyDescent="0.25">
      <c r="J991" s="5"/>
    </row>
    <row r="992" spans="10:10" x14ac:dyDescent="0.25">
      <c r="J992" s="5"/>
    </row>
    <row r="993" spans="10:10" x14ac:dyDescent="0.25">
      <c r="J993" s="5"/>
    </row>
    <row r="994" spans="10:10" x14ac:dyDescent="0.25">
      <c r="J994" s="5"/>
    </row>
    <row r="995" spans="10:10" x14ac:dyDescent="0.25">
      <c r="J995" s="5"/>
    </row>
    <row r="996" spans="10:10" x14ac:dyDescent="0.25">
      <c r="J996" s="5"/>
    </row>
    <row r="997" spans="10:10" x14ac:dyDescent="0.25">
      <c r="J997" s="5"/>
    </row>
    <row r="998" spans="10:10" x14ac:dyDescent="0.25">
      <c r="J998" s="5"/>
    </row>
    <row r="999" spans="10:10" x14ac:dyDescent="0.25">
      <c r="J999" s="5"/>
    </row>
    <row r="1000" spans="10:10" x14ac:dyDescent="0.25">
      <c r="J1000" s="5"/>
    </row>
  </sheetData>
  <pageMargins left="0.7" right="0.7" top="0.75" bottom="0.75" header="0.3" footer="0.3"/>
  <pageSetup orientation="portrait" r:id="rId1"/>
  <ignoredErrors>
    <ignoredError sqref="L5" listDataValidation="1"/>
  </ignoredErrors>
  <tableParts count="1">
    <tablePart r:id="rId2"/>
  </tableParts>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Klasifikatoriai!$A$70:$A$75</xm:f>
          </x14:formula1>
          <xm:sqref>H6</xm:sqref>
        </x14:dataValidation>
        <x14:dataValidation type="list" allowBlank="1" showInputMessage="1" xr:uid="{00000000-0002-0000-0100-000001000000}">
          <x14:formula1>
            <xm:f>Klasifikatoriai!$A$3:$A$10</xm:f>
          </x14:formula1>
          <xm:sqref>M6</xm:sqref>
        </x14:dataValidation>
        <x14:dataValidation type="list" allowBlank="1" showInputMessage="1" showErrorMessage="1" xr:uid="{00000000-0002-0000-0100-000002000000}">
          <x14:formula1>
            <xm:f>Klasifikatoriai!$B$80:$B$326</xm:f>
          </x14:formula1>
          <xm:sqref>L5</xm:sqref>
        </x14:dataValidation>
        <x14:dataValidation type="list" allowBlank="1" showInputMessage="1" showErrorMessage="1" promptTitle="Šalys" xr:uid="{00000000-0002-0000-0100-000003000000}">
          <x14:formula1>
            <xm:f>Klasifikatoriai!$B$80:$B$326</xm:f>
          </x14:formula1>
          <xm:sqref>L6</xm:sqref>
        </x14:dataValidation>
        <x14:dataValidation type="list" allowBlank="1" showInputMessage="1" showErrorMessage="1" xr:uid="{00000000-0002-0000-0100-000004000000}">
          <x14:formula1>
            <xm:f>Klasifikatoriai!$A$15:$A$67</xm:f>
          </x14:formula1>
          <xm:sqref>I6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43"/>
  <sheetViews>
    <sheetView workbookViewId="0">
      <pane ySplit="5" topLeftCell="A6" activePane="bottomLeft" state="frozen"/>
      <selection activeCell="C1" sqref="C1"/>
      <selection pane="bottomLeft" activeCell="I10" sqref="I10"/>
    </sheetView>
  </sheetViews>
  <sheetFormatPr defaultColWidth="9" defaultRowHeight="15" x14ac:dyDescent="0.25"/>
  <cols>
    <col min="1" max="1" width="15.140625" customWidth="1"/>
    <col min="2" max="2" width="13.5703125" customWidth="1"/>
    <col min="3" max="3" width="26.140625" customWidth="1"/>
    <col min="4" max="4" width="17.5703125" bestFit="1" customWidth="1"/>
    <col min="5" max="5" width="18.7109375" bestFit="1" customWidth="1"/>
    <col min="6" max="6" width="16.5703125" customWidth="1"/>
    <col min="7" max="7" width="11.7109375" customWidth="1"/>
    <col min="8" max="8" width="9.28515625" customWidth="1"/>
    <col min="9" max="9" width="21.42578125" bestFit="1" customWidth="1"/>
    <col min="10" max="10" width="28.7109375" customWidth="1"/>
    <col min="11" max="11" width="22.5703125" customWidth="1"/>
    <col min="12" max="13" width="17.5703125" customWidth="1"/>
    <col min="14" max="14" width="17.140625" bestFit="1" customWidth="1"/>
    <col min="15" max="15" width="11.85546875" customWidth="1"/>
  </cols>
  <sheetData>
    <row r="1" spans="1:14" x14ac:dyDescent="0.25">
      <c r="A1" s="24"/>
      <c r="B1" t="s">
        <v>135</v>
      </c>
    </row>
    <row r="2" spans="1:14" x14ac:dyDescent="0.25">
      <c r="A2" s="25"/>
      <c r="B2" t="s">
        <v>136</v>
      </c>
    </row>
    <row r="4" spans="1:14" ht="75" x14ac:dyDescent="0.25">
      <c r="A4" s="27" t="s">
        <v>12</v>
      </c>
      <c r="B4" s="27" t="s">
        <v>11</v>
      </c>
      <c r="C4" s="27" t="s">
        <v>143</v>
      </c>
      <c r="D4" s="27" t="s">
        <v>142</v>
      </c>
      <c r="E4" s="27" t="s">
        <v>137</v>
      </c>
      <c r="F4" s="27" t="s">
        <v>134</v>
      </c>
      <c r="G4" s="27" t="s">
        <v>149</v>
      </c>
      <c r="H4" s="27" t="s">
        <v>15</v>
      </c>
      <c r="I4" s="28" t="s">
        <v>148</v>
      </c>
      <c r="J4" s="28" t="s">
        <v>144</v>
      </c>
      <c r="K4" s="27" t="s">
        <v>141</v>
      </c>
      <c r="L4" s="28" t="s">
        <v>140</v>
      </c>
      <c r="M4" s="28" t="s">
        <v>147</v>
      </c>
      <c r="N4" s="28" t="s">
        <v>153</v>
      </c>
    </row>
    <row r="5" spans="1:14" x14ac:dyDescent="0.25">
      <c r="A5" s="29" t="s">
        <v>38</v>
      </c>
      <c r="B5" s="29" t="s">
        <v>33</v>
      </c>
      <c r="C5" s="29" t="s">
        <v>35</v>
      </c>
      <c r="D5" s="29" t="s">
        <v>37</v>
      </c>
      <c r="E5" s="29" t="s">
        <v>45</v>
      </c>
      <c r="F5" s="29" t="s">
        <v>41</v>
      </c>
      <c r="G5" s="29" t="s">
        <v>44</v>
      </c>
      <c r="H5" s="29" t="s">
        <v>43</v>
      </c>
      <c r="I5" s="29" t="s">
        <v>42</v>
      </c>
      <c r="J5" s="29" t="s">
        <v>29</v>
      </c>
      <c r="K5" s="29" t="s">
        <v>36</v>
      </c>
      <c r="L5" s="29" t="s">
        <v>39</v>
      </c>
      <c r="M5" s="30" t="s">
        <v>152</v>
      </c>
      <c r="N5" s="21" t="s">
        <v>154</v>
      </c>
    </row>
    <row r="6" spans="1:14" x14ac:dyDescent="0.25">
      <c r="A6" s="20"/>
      <c r="B6" s="5"/>
      <c r="C6" s="5"/>
      <c r="D6" s="5"/>
      <c r="E6" s="12"/>
      <c r="F6" s="5"/>
      <c r="G6" s="5" t="str">
        <f t="shared" ref="G6" si="0">IF(H6="-","",IF(ISBLANK(H6),"",ROUND(F6*H6/100,2)))</f>
        <v/>
      </c>
      <c r="H6" s="5" t="s">
        <v>61</v>
      </c>
      <c r="I6" t="str">
        <f>IF(LEFT(C6,2)="LT",IF(H6=21,"PVM1",IF(H6=9,"PVM2",IF(H6=5,"PVM3"))),"Parinkite klasifikatorių")</f>
        <v>Parinkite klasifikatorių</v>
      </c>
      <c r="J6" s="5"/>
      <c r="K6" s="5" t="s">
        <v>0</v>
      </c>
      <c r="L6" s="5"/>
      <c r="M6" s="5"/>
    </row>
    <row r="7" spans="1:14" x14ac:dyDescent="0.25">
      <c r="A7" s="5"/>
      <c r="B7" s="5"/>
      <c r="C7" s="5"/>
      <c r="D7" s="5"/>
      <c r="E7" s="6"/>
      <c r="F7" s="5"/>
      <c r="G7" s="5"/>
      <c r="H7" s="5"/>
      <c r="I7" s="5"/>
      <c r="K7" s="5"/>
      <c r="L7" s="5"/>
      <c r="M7" s="5"/>
      <c r="N7" s="5"/>
    </row>
    <row r="8" spans="1:14" x14ac:dyDescent="0.25">
      <c r="A8" s="5"/>
      <c r="B8" s="5"/>
      <c r="C8" s="5"/>
      <c r="D8" s="5"/>
      <c r="E8" s="6"/>
      <c r="F8" s="5"/>
      <c r="G8" s="5"/>
      <c r="H8" s="5"/>
      <c r="I8" s="5"/>
      <c r="K8" s="5"/>
      <c r="L8" s="5"/>
      <c r="M8" s="5"/>
      <c r="N8" s="5"/>
    </row>
    <row r="9" spans="1:14" x14ac:dyDescent="0.25">
      <c r="A9" s="5"/>
      <c r="B9" s="5"/>
      <c r="C9" s="5"/>
      <c r="D9" s="5"/>
      <c r="E9" s="6"/>
      <c r="F9" s="5"/>
      <c r="G9" s="5"/>
      <c r="H9" s="5"/>
      <c r="I9" s="5"/>
      <c r="K9" s="5"/>
      <c r="L9" s="5"/>
      <c r="M9" s="5"/>
      <c r="N9" s="5"/>
    </row>
    <row r="10" spans="1:14" x14ac:dyDescent="0.25">
      <c r="A10" s="5"/>
      <c r="B10" s="5"/>
      <c r="C10" s="5"/>
      <c r="D10" s="5"/>
      <c r="E10" s="6"/>
      <c r="F10" s="5"/>
      <c r="G10" s="5"/>
      <c r="H10" s="5"/>
      <c r="I10" s="5"/>
      <c r="K10" s="5"/>
      <c r="L10" s="5"/>
      <c r="M10" s="5"/>
      <c r="N10" s="5"/>
    </row>
    <row r="11" spans="1:14" x14ac:dyDescent="0.25">
      <c r="A11" s="5"/>
      <c r="B11" s="5"/>
      <c r="C11" s="5"/>
      <c r="D11" s="5"/>
      <c r="E11" s="12"/>
      <c r="F11" s="5"/>
      <c r="G11" s="5"/>
      <c r="H11" s="5"/>
      <c r="I11" s="5"/>
      <c r="K11" s="5"/>
      <c r="L11" s="5"/>
      <c r="M11" s="5"/>
      <c r="N11" s="5"/>
    </row>
    <row r="12" spans="1:14" x14ac:dyDescent="0.25">
      <c r="A12" s="5"/>
      <c r="B12" s="5"/>
      <c r="C12" s="5"/>
      <c r="D12" s="5"/>
      <c r="E12" s="12"/>
      <c r="F12" s="5"/>
      <c r="G12" s="5"/>
      <c r="H12" s="5"/>
      <c r="I12" s="5"/>
      <c r="K12" s="5"/>
      <c r="L12" s="5"/>
      <c r="M12" s="5"/>
      <c r="N12" s="5"/>
    </row>
    <row r="13" spans="1:14" x14ac:dyDescent="0.25">
      <c r="A13" s="5"/>
      <c r="B13" s="5"/>
      <c r="C13" s="5"/>
      <c r="D13" s="5"/>
      <c r="E13" s="12"/>
      <c r="F13" s="5"/>
      <c r="G13" s="5"/>
      <c r="H13" s="5"/>
      <c r="I13" s="5"/>
      <c r="K13" s="5"/>
      <c r="L13" s="5"/>
      <c r="M13" s="5"/>
      <c r="N13" s="5"/>
    </row>
    <row r="14" spans="1:14" x14ac:dyDescent="0.25">
      <c r="A14" s="5"/>
      <c r="B14" s="5"/>
      <c r="C14" s="5"/>
      <c r="D14" s="5"/>
      <c r="E14" s="6"/>
      <c r="F14" s="5"/>
      <c r="G14" s="5"/>
      <c r="H14" s="5"/>
      <c r="I14" s="5"/>
      <c r="K14" s="5"/>
      <c r="L14" s="5"/>
      <c r="M14" s="5"/>
      <c r="N14" s="5"/>
    </row>
    <row r="15" spans="1:14" x14ac:dyDescent="0.25">
      <c r="A15" s="5"/>
      <c r="B15" s="5"/>
      <c r="C15" s="5"/>
      <c r="D15" s="5"/>
      <c r="E15" s="6"/>
      <c r="F15" s="5"/>
      <c r="G15" s="5"/>
      <c r="H15" s="5"/>
      <c r="I15" s="5"/>
      <c r="K15" s="5"/>
      <c r="L15" s="5"/>
      <c r="M15" s="5"/>
      <c r="N15" s="5"/>
    </row>
    <row r="16" spans="1:14" x14ac:dyDescent="0.25">
      <c r="A16" s="5"/>
      <c r="B16" s="5"/>
      <c r="C16" s="5"/>
      <c r="D16" s="5"/>
      <c r="E16" s="6"/>
      <c r="F16" s="5"/>
      <c r="G16" s="5"/>
      <c r="H16" s="5"/>
      <c r="I16" s="5"/>
      <c r="K16" s="5"/>
      <c r="L16" s="5"/>
      <c r="M16" s="5"/>
      <c r="N16" s="5"/>
    </row>
    <row r="17" spans="1:14" x14ac:dyDescent="0.25">
      <c r="A17" s="5"/>
      <c r="B17" s="5"/>
      <c r="C17" s="5"/>
      <c r="D17" s="5"/>
      <c r="E17" s="6"/>
      <c r="F17" s="5"/>
      <c r="G17" s="5"/>
      <c r="H17" s="5"/>
      <c r="I17" s="5"/>
      <c r="K17" s="5"/>
      <c r="L17" s="5"/>
      <c r="M17" s="5"/>
      <c r="N17" s="5"/>
    </row>
    <row r="18" spans="1:14" x14ac:dyDescent="0.25">
      <c r="A18" s="5"/>
      <c r="B18" s="5"/>
      <c r="C18" s="5"/>
      <c r="D18" s="5"/>
      <c r="E18" s="12"/>
      <c r="F18" s="5"/>
      <c r="G18" s="5"/>
      <c r="H18" s="5"/>
      <c r="I18" s="5"/>
      <c r="K18" s="5"/>
      <c r="L18" s="5"/>
      <c r="M18" s="5"/>
      <c r="N18" s="5"/>
    </row>
    <row r="19" spans="1:14" x14ac:dyDescent="0.25">
      <c r="A19" s="5"/>
      <c r="B19" s="5"/>
      <c r="C19" s="5"/>
      <c r="D19" s="5"/>
      <c r="E19" s="12"/>
      <c r="F19" s="5"/>
      <c r="G19" s="5"/>
      <c r="H19" s="5"/>
      <c r="I19" s="5"/>
      <c r="K19" s="5"/>
      <c r="L19" s="5"/>
      <c r="M19" s="5"/>
      <c r="N19" s="5"/>
    </row>
    <row r="20" spans="1:14" x14ac:dyDescent="0.25">
      <c r="C20" s="5"/>
      <c r="D20" s="5"/>
      <c r="E20" s="5"/>
      <c r="F20" s="5"/>
      <c r="G20" s="5"/>
      <c r="H20" s="5"/>
      <c r="I20" s="5"/>
      <c r="K20" s="5"/>
      <c r="L20" s="5"/>
      <c r="M20" s="5"/>
      <c r="N20" s="5"/>
    </row>
    <row r="21" spans="1:14" x14ac:dyDescent="0.25">
      <c r="C21" s="5"/>
      <c r="D21" s="5"/>
      <c r="E21" s="5"/>
      <c r="F21" s="5"/>
      <c r="G21" s="5"/>
      <c r="H21" s="5"/>
      <c r="I21" s="5"/>
      <c r="K21" s="5"/>
      <c r="L21" s="5"/>
      <c r="M21" s="5"/>
      <c r="N21" s="5"/>
    </row>
    <row r="22" spans="1:14" x14ac:dyDescent="0.25">
      <c r="A22" s="5"/>
      <c r="B22" s="5"/>
      <c r="C22" s="5"/>
      <c r="D22" s="5"/>
      <c r="E22" s="5"/>
      <c r="F22" s="5"/>
      <c r="G22" s="5"/>
      <c r="H22" s="5"/>
      <c r="I22" s="5"/>
      <c r="K22" s="5"/>
      <c r="L22" s="5"/>
      <c r="M22" s="5"/>
      <c r="N22" s="5"/>
    </row>
    <row r="23" spans="1:14" x14ac:dyDescent="0.25">
      <c r="A23" s="5"/>
      <c r="B23" s="5"/>
      <c r="C23" s="5"/>
      <c r="D23" s="5"/>
      <c r="E23" s="5"/>
      <c r="F23" s="5"/>
      <c r="G23" s="5"/>
      <c r="H23" s="5"/>
      <c r="I23" s="5"/>
      <c r="K23" s="5"/>
      <c r="L23" s="5"/>
      <c r="M23" s="5"/>
      <c r="N23" s="5"/>
    </row>
    <row r="24" spans="1:14" x14ac:dyDescent="0.25">
      <c r="A24" s="5"/>
      <c r="B24" s="5"/>
      <c r="C24" s="5"/>
      <c r="D24" s="5"/>
      <c r="E24" s="5"/>
      <c r="F24" s="5"/>
      <c r="G24" s="5"/>
      <c r="H24" s="5"/>
      <c r="I24" s="5"/>
      <c r="K24" s="5"/>
      <c r="L24" s="5"/>
      <c r="M24" s="5"/>
      <c r="N24" s="5"/>
    </row>
    <row r="25" spans="1:14" x14ac:dyDescent="0.25">
      <c r="A25" s="5"/>
      <c r="B25" s="5"/>
      <c r="C25" s="5"/>
      <c r="D25" s="5"/>
      <c r="E25" s="5"/>
      <c r="F25" s="5"/>
      <c r="G25" s="5"/>
      <c r="H25" s="5"/>
      <c r="I25" s="5"/>
      <c r="K25" s="5"/>
      <c r="L25" s="5"/>
      <c r="M25" s="5"/>
      <c r="N25" s="5"/>
    </row>
    <row r="26" spans="1:14" x14ac:dyDescent="0.25">
      <c r="A26" s="5"/>
      <c r="B26" s="5"/>
      <c r="C26" s="5"/>
      <c r="D26" s="5"/>
      <c r="E26" s="5"/>
      <c r="F26" s="5"/>
      <c r="G26" s="5"/>
      <c r="H26" s="5"/>
      <c r="I26" s="5"/>
      <c r="K26" s="5"/>
      <c r="L26" s="5"/>
      <c r="M26" s="5"/>
      <c r="N26" s="5"/>
    </row>
    <row r="27" spans="1:14" x14ac:dyDescent="0.25">
      <c r="A27" s="5"/>
      <c r="B27" s="5"/>
      <c r="C27" s="5"/>
      <c r="D27" s="5"/>
      <c r="E27" s="5"/>
      <c r="F27" s="5"/>
      <c r="G27" s="5"/>
      <c r="H27" s="5"/>
      <c r="I27" s="5"/>
      <c r="K27" s="5"/>
      <c r="L27" s="5"/>
      <c r="M27" s="5"/>
      <c r="N27" s="5"/>
    </row>
    <row r="28" spans="1:14" x14ac:dyDescent="0.25">
      <c r="A28" s="5"/>
      <c r="B28" s="5"/>
      <c r="C28" s="5"/>
      <c r="D28" s="5"/>
      <c r="E28" s="5"/>
      <c r="F28" s="5"/>
      <c r="G28" s="5"/>
      <c r="H28" s="5"/>
      <c r="I28" s="5"/>
      <c r="K28" s="5"/>
      <c r="L28" s="5"/>
      <c r="M28" s="5"/>
      <c r="N28" s="5"/>
    </row>
    <row r="29" spans="1:14" x14ac:dyDescent="0.25">
      <c r="A29" s="5"/>
      <c r="B29" s="5"/>
      <c r="C29" s="5"/>
      <c r="D29" s="5"/>
      <c r="E29" s="5"/>
      <c r="F29" s="5"/>
      <c r="G29" s="5"/>
      <c r="H29" s="5"/>
      <c r="I29" s="5"/>
      <c r="K29" s="5"/>
      <c r="L29" s="5"/>
      <c r="M29" s="5"/>
      <c r="N29" s="5"/>
    </row>
    <row r="30" spans="1:14" x14ac:dyDescent="0.25">
      <c r="A30" s="5"/>
      <c r="B30" s="5"/>
      <c r="C30" s="5"/>
      <c r="D30" s="5"/>
      <c r="E30" s="5"/>
      <c r="F30" s="5"/>
      <c r="G30" s="5"/>
      <c r="H30" s="5"/>
      <c r="I30" s="5"/>
      <c r="K30" s="5"/>
      <c r="L30" s="5"/>
      <c r="M30" s="5"/>
      <c r="N30" s="5"/>
    </row>
    <row r="31" spans="1:14" x14ac:dyDescent="0.25">
      <c r="A31" s="5"/>
      <c r="B31" s="5"/>
      <c r="C31" s="5"/>
      <c r="D31" s="5"/>
      <c r="E31" s="5"/>
      <c r="F31" s="5"/>
      <c r="G31" s="5"/>
      <c r="H31" s="5"/>
      <c r="I31" s="5"/>
      <c r="K31" s="5"/>
      <c r="L31" s="5"/>
      <c r="M31" s="5"/>
      <c r="N31" s="5"/>
    </row>
    <row r="32" spans="1:14" x14ac:dyDescent="0.25">
      <c r="A32" s="5"/>
      <c r="B32" s="5"/>
      <c r="C32" s="5"/>
      <c r="D32" s="5"/>
      <c r="E32" s="5"/>
      <c r="F32" s="5"/>
      <c r="G32" s="5"/>
      <c r="H32" s="5"/>
      <c r="I32" s="5"/>
      <c r="K32" s="5"/>
      <c r="L32" s="5"/>
      <c r="M32" s="5"/>
      <c r="N32" s="5"/>
    </row>
    <row r="33" spans="1:14" x14ac:dyDescent="0.25">
      <c r="A33" s="5"/>
      <c r="B33" s="5"/>
      <c r="C33" s="5"/>
      <c r="D33" s="5"/>
      <c r="E33" s="5"/>
      <c r="F33" s="5"/>
      <c r="G33" s="5"/>
      <c r="H33" s="5"/>
      <c r="I33" s="5"/>
      <c r="K33" s="5"/>
      <c r="L33" s="5"/>
      <c r="M33" s="5"/>
      <c r="N33" s="5"/>
    </row>
    <row r="34" spans="1:14" x14ac:dyDescent="0.25">
      <c r="A34" s="5"/>
      <c r="B34" s="5"/>
      <c r="C34" s="5"/>
      <c r="D34" s="5"/>
      <c r="E34" s="5"/>
      <c r="F34" s="5"/>
      <c r="G34" s="5"/>
      <c r="H34" s="5"/>
      <c r="I34" s="5"/>
      <c r="K34" s="5"/>
      <c r="L34" s="5"/>
      <c r="M34" s="5"/>
      <c r="N34" s="5"/>
    </row>
    <row r="35" spans="1:14" x14ac:dyDescent="0.25">
      <c r="A35" s="5"/>
      <c r="B35" s="5"/>
      <c r="C35" s="5"/>
      <c r="D35" s="5"/>
      <c r="E35" s="5"/>
      <c r="F35" s="5"/>
      <c r="G35" s="5"/>
      <c r="H35" s="5"/>
      <c r="I35" s="5"/>
      <c r="K35" s="5"/>
      <c r="L35" s="5"/>
      <c r="M35" s="5"/>
      <c r="N35" s="5"/>
    </row>
    <row r="36" spans="1:14" x14ac:dyDescent="0.25">
      <c r="A36" s="5"/>
      <c r="B36" s="5"/>
      <c r="C36" s="5"/>
      <c r="D36" s="5"/>
      <c r="E36" s="5"/>
      <c r="F36" s="5"/>
      <c r="G36" s="5"/>
      <c r="H36" s="5"/>
      <c r="I36" s="5"/>
      <c r="K36" s="5"/>
      <c r="L36" s="5"/>
      <c r="M36" s="5"/>
      <c r="N36" s="5"/>
    </row>
    <row r="37" spans="1:14" x14ac:dyDescent="0.25">
      <c r="A37" s="5"/>
      <c r="B37" s="5"/>
      <c r="C37" s="5"/>
      <c r="D37" s="5"/>
      <c r="E37" s="5"/>
      <c r="F37" s="5"/>
      <c r="G37" s="5"/>
      <c r="H37" s="5"/>
      <c r="I37" s="5"/>
      <c r="K37" s="5"/>
      <c r="L37" s="5"/>
      <c r="M37" s="5"/>
      <c r="N37" s="5"/>
    </row>
    <row r="38" spans="1:14" x14ac:dyDescent="0.25">
      <c r="A38" s="5"/>
      <c r="B38" s="5"/>
      <c r="C38" s="5"/>
      <c r="D38" s="5"/>
      <c r="E38" s="5"/>
      <c r="F38" s="5"/>
      <c r="G38" s="5"/>
      <c r="H38" s="5"/>
      <c r="I38" s="5"/>
      <c r="K38" s="5"/>
      <c r="L38" s="5"/>
      <c r="M38" s="5"/>
      <c r="N38" s="5"/>
    </row>
    <row r="39" spans="1:14" x14ac:dyDescent="0.25">
      <c r="A39" s="5"/>
      <c r="B39" s="5"/>
      <c r="C39" s="5"/>
      <c r="D39" s="5"/>
      <c r="E39" s="5"/>
      <c r="F39" s="5"/>
      <c r="G39" s="5"/>
      <c r="H39" s="5"/>
      <c r="I39" s="5"/>
      <c r="K39" s="5"/>
      <c r="L39" s="5"/>
      <c r="M39" s="5"/>
      <c r="N39" s="5"/>
    </row>
    <row r="40" spans="1:14" x14ac:dyDescent="0.25">
      <c r="A40" s="5"/>
      <c r="B40" s="5"/>
      <c r="C40" s="5"/>
      <c r="D40" s="5"/>
      <c r="E40" s="5"/>
      <c r="F40" s="5"/>
      <c r="G40" s="5"/>
      <c r="H40" s="5"/>
      <c r="I40" s="5"/>
      <c r="K40" s="5"/>
      <c r="L40" s="5"/>
      <c r="M40" s="5"/>
      <c r="N40" s="5"/>
    </row>
    <row r="41" spans="1:14" x14ac:dyDescent="0.25">
      <c r="A41" s="5"/>
      <c r="B41" s="5"/>
      <c r="C41" s="5"/>
      <c r="D41" s="5"/>
      <c r="E41" s="5"/>
      <c r="F41" s="5"/>
      <c r="G41" s="5"/>
      <c r="H41" s="5"/>
      <c r="I41" s="5"/>
      <c r="K41" s="5"/>
      <c r="L41" s="5"/>
      <c r="M41" s="5"/>
      <c r="N41" s="5"/>
    </row>
    <row r="42" spans="1:14" x14ac:dyDescent="0.25">
      <c r="A42" s="5"/>
      <c r="B42" s="5"/>
      <c r="C42" s="5"/>
      <c r="D42" s="5"/>
      <c r="E42" s="5"/>
      <c r="F42" s="5"/>
      <c r="G42" s="5"/>
      <c r="H42" s="5"/>
      <c r="I42" s="5"/>
      <c r="K42" s="5"/>
      <c r="L42" s="5"/>
      <c r="M42" s="5"/>
      <c r="N42" s="5"/>
    </row>
    <row r="43" spans="1:14" x14ac:dyDescent="0.25">
      <c r="A43" s="5"/>
      <c r="B43" s="5"/>
      <c r="C43" s="5"/>
      <c r="D43" s="5"/>
      <c r="E43" s="5"/>
      <c r="F43" s="5"/>
      <c r="G43" s="5"/>
      <c r="H43" s="5"/>
      <c r="I43" s="5"/>
      <c r="K43" s="5"/>
      <c r="L43" s="5"/>
      <c r="M43" s="5"/>
      <c r="N43" s="5"/>
    </row>
    <row r="44" spans="1:14" x14ac:dyDescent="0.25">
      <c r="A44" s="5"/>
      <c r="B44" s="5"/>
      <c r="C44" s="5"/>
      <c r="D44" s="5"/>
      <c r="E44" s="5"/>
      <c r="F44" s="5"/>
      <c r="G44" s="5"/>
      <c r="H44" s="5"/>
      <c r="I44" s="5"/>
      <c r="K44" s="5"/>
      <c r="L44" s="5"/>
      <c r="M44" s="5"/>
      <c r="N44" s="5"/>
    </row>
    <row r="45" spans="1:14" x14ac:dyDescent="0.25">
      <c r="A45" s="5"/>
      <c r="B45" s="5"/>
      <c r="C45" s="5"/>
      <c r="D45" s="5"/>
      <c r="E45" s="5"/>
      <c r="F45" s="5"/>
      <c r="G45" s="5"/>
      <c r="H45" s="5"/>
      <c r="I45" s="5"/>
      <c r="K45" s="5"/>
      <c r="L45" s="5"/>
      <c r="M45" s="5"/>
      <c r="N45" s="5"/>
    </row>
    <row r="46" spans="1:14" x14ac:dyDescent="0.25">
      <c r="A46" s="5"/>
      <c r="B46" s="5"/>
      <c r="C46" s="5"/>
      <c r="D46" s="5"/>
      <c r="E46" s="5"/>
      <c r="F46" s="5"/>
      <c r="G46" s="5"/>
      <c r="H46" s="5"/>
      <c r="I46" s="5"/>
      <c r="K46" s="5"/>
      <c r="L46" s="5"/>
      <c r="M46" s="5"/>
      <c r="N46" s="5"/>
    </row>
    <row r="47" spans="1:14" x14ac:dyDescent="0.25">
      <c r="A47" s="5"/>
      <c r="B47" s="5"/>
      <c r="C47" s="5"/>
      <c r="D47" s="5"/>
      <c r="E47" s="5"/>
      <c r="F47" s="5"/>
      <c r="G47" s="5"/>
      <c r="H47" s="5"/>
      <c r="I47" s="5"/>
      <c r="K47" s="5"/>
      <c r="L47" s="5"/>
      <c r="M47" s="5"/>
      <c r="N47" s="5"/>
    </row>
    <row r="48" spans="1:14" x14ac:dyDescent="0.25">
      <c r="A48" s="5"/>
      <c r="B48" s="5"/>
      <c r="C48" s="5"/>
      <c r="D48" s="5"/>
      <c r="E48" s="5"/>
      <c r="F48" s="5"/>
      <c r="G48" s="5"/>
      <c r="H48" s="5"/>
      <c r="I48" s="5"/>
      <c r="K48" s="5"/>
      <c r="L48" s="5"/>
      <c r="M48" s="5"/>
      <c r="N48" s="5"/>
    </row>
    <row r="49" spans="1:14" x14ac:dyDescent="0.25">
      <c r="A49" s="5"/>
      <c r="B49" s="5"/>
      <c r="C49" s="5"/>
      <c r="D49" s="5"/>
      <c r="E49" s="5"/>
      <c r="F49" s="5"/>
      <c r="G49" s="5"/>
      <c r="H49" s="5"/>
      <c r="I49" s="5"/>
      <c r="K49" s="5"/>
      <c r="L49" s="5"/>
      <c r="M49" s="5"/>
      <c r="N49" s="5"/>
    </row>
    <row r="50" spans="1:14" x14ac:dyDescent="0.25">
      <c r="A50" s="5"/>
      <c r="B50" s="5"/>
      <c r="C50" s="5"/>
      <c r="D50" s="5"/>
      <c r="E50" s="5"/>
      <c r="F50" s="5"/>
      <c r="G50" s="5"/>
      <c r="H50" s="5"/>
      <c r="I50" s="5"/>
      <c r="K50" s="5"/>
      <c r="L50" s="5"/>
      <c r="M50" s="5"/>
      <c r="N50" s="5"/>
    </row>
    <row r="51" spans="1:14" x14ac:dyDescent="0.25">
      <c r="A51" s="5"/>
      <c r="B51" s="5"/>
      <c r="C51" s="5"/>
      <c r="D51" s="5"/>
      <c r="E51" s="5"/>
      <c r="F51" s="5"/>
      <c r="G51" s="5"/>
      <c r="H51" s="5"/>
      <c r="I51" s="5"/>
      <c r="K51" s="5"/>
      <c r="L51" s="5"/>
      <c r="M51" s="5"/>
      <c r="N51" s="5"/>
    </row>
    <row r="52" spans="1:14" x14ac:dyDescent="0.25">
      <c r="A52" s="5"/>
      <c r="B52" s="5"/>
      <c r="C52" s="5"/>
      <c r="D52" s="5"/>
      <c r="E52" s="5"/>
      <c r="F52" s="5"/>
      <c r="G52" s="5"/>
      <c r="H52" s="5"/>
      <c r="I52" s="5"/>
      <c r="K52" s="5"/>
      <c r="L52" s="5"/>
      <c r="M52" s="5"/>
      <c r="N52" s="5"/>
    </row>
    <row r="53" spans="1:14" x14ac:dyDescent="0.25">
      <c r="A53" s="5"/>
      <c r="B53" s="5"/>
      <c r="C53" s="5"/>
      <c r="D53" s="5"/>
      <c r="E53" s="5"/>
      <c r="F53" s="5"/>
      <c r="G53" s="5"/>
      <c r="H53" s="5"/>
      <c r="I53" s="5"/>
      <c r="K53" s="5"/>
      <c r="L53" s="5"/>
      <c r="M53" s="5"/>
      <c r="N53" s="5"/>
    </row>
    <row r="54" spans="1:14" x14ac:dyDescent="0.25">
      <c r="A54" s="5"/>
      <c r="B54" s="5"/>
      <c r="C54" s="5"/>
      <c r="D54" s="5"/>
      <c r="E54" s="5"/>
      <c r="F54" s="5"/>
      <c r="G54" s="5"/>
      <c r="H54" s="5"/>
      <c r="I54" s="5"/>
      <c r="K54" s="5"/>
      <c r="L54" s="5"/>
      <c r="M54" s="5"/>
      <c r="N54" s="5"/>
    </row>
    <row r="55" spans="1:14" x14ac:dyDescent="0.25">
      <c r="A55" s="5"/>
      <c r="B55" s="5"/>
      <c r="C55" s="5"/>
      <c r="D55" s="5"/>
      <c r="E55" s="5"/>
      <c r="F55" s="5"/>
      <c r="G55" s="5"/>
      <c r="H55" s="5"/>
      <c r="I55" s="5"/>
      <c r="K55" s="5"/>
      <c r="L55" s="5"/>
      <c r="M55" s="5"/>
      <c r="N55" s="5"/>
    </row>
    <row r="56" spans="1:14" x14ac:dyDescent="0.25">
      <c r="A56" s="5"/>
      <c r="B56" s="5"/>
      <c r="C56" s="5"/>
      <c r="D56" s="5"/>
      <c r="E56" s="5"/>
      <c r="F56" s="5"/>
      <c r="G56" s="5"/>
      <c r="H56" s="5"/>
      <c r="I56" s="5"/>
      <c r="K56" s="5"/>
      <c r="L56" s="5"/>
      <c r="M56" s="5"/>
      <c r="N56" s="5"/>
    </row>
    <row r="57" spans="1:14" x14ac:dyDescent="0.25">
      <c r="A57" s="5"/>
      <c r="B57" s="5"/>
      <c r="C57" s="5"/>
      <c r="D57" s="5"/>
      <c r="E57" s="5"/>
      <c r="F57" s="5"/>
      <c r="G57" s="5"/>
      <c r="H57" s="5"/>
      <c r="I57" s="5"/>
      <c r="K57" s="5"/>
      <c r="L57" s="5"/>
      <c r="M57" s="5"/>
      <c r="N57" s="5"/>
    </row>
    <row r="58" spans="1:14" x14ac:dyDescent="0.25">
      <c r="A58" s="5"/>
      <c r="B58" s="5"/>
      <c r="C58" s="5"/>
      <c r="D58" s="5"/>
      <c r="E58" s="5"/>
      <c r="F58" s="5"/>
      <c r="G58" s="5"/>
      <c r="H58" s="5"/>
      <c r="I58" s="5"/>
      <c r="K58" s="5"/>
      <c r="L58" s="5"/>
      <c r="M58" s="5"/>
      <c r="N58" s="5"/>
    </row>
    <row r="59" spans="1:14" x14ac:dyDescent="0.25">
      <c r="A59" s="5"/>
      <c r="B59" s="5"/>
      <c r="C59" s="5"/>
      <c r="D59" s="5"/>
      <c r="E59" s="5"/>
      <c r="F59" s="5"/>
      <c r="G59" s="5"/>
      <c r="H59" s="5"/>
      <c r="I59" s="5"/>
      <c r="K59" s="5"/>
      <c r="L59" s="5"/>
      <c r="M59" s="5"/>
      <c r="N59" s="5"/>
    </row>
    <row r="60" spans="1:14" x14ac:dyDescent="0.25">
      <c r="A60" s="5"/>
      <c r="B60" s="5"/>
      <c r="C60" s="5"/>
      <c r="D60" s="5"/>
      <c r="E60" s="5"/>
      <c r="F60" s="5"/>
      <c r="G60" s="5"/>
      <c r="H60" s="5"/>
      <c r="I60" s="5"/>
      <c r="K60" s="5"/>
      <c r="L60" s="5"/>
      <c r="M60" s="5"/>
      <c r="N60" s="5"/>
    </row>
    <row r="61" spans="1:14" x14ac:dyDescent="0.25">
      <c r="A61" s="5"/>
      <c r="B61" s="5"/>
      <c r="C61" s="5"/>
      <c r="D61" s="5"/>
      <c r="E61" s="5"/>
      <c r="F61" s="5"/>
      <c r="G61" s="5"/>
      <c r="H61" s="5"/>
      <c r="I61" s="5"/>
      <c r="K61" s="5"/>
      <c r="L61" s="5"/>
      <c r="M61" s="5"/>
      <c r="N61" s="5"/>
    </row>
    <row r="62" spans="1:14" x14ac:dyDescent="0.25">
      <c r="A62" s="5"/>
      <c r="B62" s="5"/>
      <c r="C62" s="5"/>
      <c r="D62" s="5"/>
      <c r="E62" s="5"/>
      <c r="F62" s="5"/>
      <c r="G62" s="5"/>
      <c r="H62" s="5"/>
      <c r="I62" s="5"/>
      <c r="K62" s="5"/>
      <c r="L62" s="5"/>
      <c r="M62" s="5"/>
      <c r="N62" s="5"/>
    </row>
    <row r="63" spans="1:14" x14ac:dyDescent="0.25">
      <c r="A63" s="5"/>
      <c r="B63" s="5"/>
      <c r="C63" s="5"/>
      <c r="D63" s="5"/>
      <c r="E63" s="5"/>
      <c r="F63" s="5"/>
      <c r="G63" s="5"/>
      <c r="H63" s="5"/>
      <c r="I63" s="5"/>
      <c r="K63" s="5"/>
      <c r="L63" s="5"/>
      <c r="M63" s="5"/>
      <c r="N63" s="5"/>
    </row>
    <row r="64" spans="1:14" x14ac:dyDescent="0.25">
      <c r="A64" s="5"/>
      <c r="B64" s="5"/>
      <c r="C64" s="5"/>
      <c r="D64" s="5"/>
      <c r="E64" s="5"/>
      <c r="F64" s="5"/>
      <c r="G64" s="5"/>
      <c r="H64" s="5"/>
      <c r="I64" s="5"/>
      <c r="K64" s="5"/>
      <c r="L64" s="5"/>
      <c r="M64" s="5"/>
      <c r="N64" s="5"/>
    </row>
    <row r="65" spans="1:14" x14ac:dyDescent="0.25">
      <c r="A65" s="5"/>
      <c r="B65" s="5"/>
      <c r="C65" s="5"/>
      <c r="D65" s="5"/>
      <c r="E65" s="5"/>
      <c r="F65" s="5"/>
      <c r="G65" s="5"/>
      <c r="H65" s="5"/>
      <c r="I65" s="5"/>
      <c r="K65" s="5"/>
      <c r="L65" s="5"/>
      <c r="M65" s="5"/>
      <c r="N65" s="5"/>
    </row>
    <row r="66" spans="1:14" x14ac:dyDescent="0.25">
      <c r="A66" s="5"/>
      <c r="B66" s="5"/>
      <c r="C66" s="5"/>
      <c r="D66" s="5"/>
      <c r="E66" s="5"/>
      <c r="F66" s="5"/>
      <c r="G66" s="5"/>
      <c r="H66" s="5"/>
      <c r="I66" s="5"/>
      <c r="K66" s="5"/>
      <c r="L66" s="5"/>
      <c r="M66" s="5"/>
      <c r="N66" s="5"/>
    </row>
    <row r="67" spans="1:14" x14ac:dyDescent="0.25">
      <c r="A67" s="5"/>
      <c r="B67" s="5"/>
      <c r="C67" s="5"/>
      <c r="D67" s="5"/>
      <c r="E67" s="5"/>
      <c r="F67" s="5"/>
      <c r="G67" s="5"/>
      <c r="H67" s="5"/>
      <c r="I67" s="5"/>
      <c r="K67" s="5"/>
      <c r="L67" s="5"/>
      <c r="M67" s="5"/>
      <c r="N67" s="5"/>
    </row>
    <row r="68" spans="1:14" x14ac:dyDescent="0.25">
      <c r="A68" s="5"/>
      <c r="B68" s="5"/>
      <c r="C68" s="5"/>
      <c r="D68" s="5"/>
      <c r="E68" s="5"/>
      <c r="F68" s="5"/>
      <c r="G68" s="5"/>
      <c r="H68" s="5"/>
      <c r="I68" s="5"/>
      <c r="K68" s="5"/>
      <c r="L68" s="5"/>
      <c r="M68" s="5"/>
      <c r="N68" s="5"/>
    </row>
    <row r="69" spans="1:14" x14ac:dyDescent="0.25">
      <c r="A69" s="5"/>
      <c r="B69" s="5"/>
      <c r="C69" s="5"/>
      <c r="D69" s="5"/>
      <c r="E69" s="5"/>
      <c r="F69" s="5"/>
      <c r="G69" s="5"/>
      <c r="H69" s="5"/>
      <c r="I69" s="5"/>
      <c r="K69" s="5"/>
      <c r="L69" s="5"/>
      <c r="M69" s="5"/>
      <c r="N69" s="5"/>
    </row>
    <row r="70" spans="1:14" x14ac:dyDescent="0.25">
      <c r="A70" s="5"/>
      <c r="B70" s="5"/>
      <c r="C70" s="5"/>
      <c r="D70" s="5"/>
      <c r="E70" s="5"/>
      <c r="F70" s="5"/>
      <c r="G70" s="5"/>
      <c r="H70" s="5"/>
      <c r="I70" s="5"/>
      <c r="K70" s="5"/>
      <c r="L70" s="5"/>
      <c r="M70" s="5"/>
      <c r="N70" s="5"/>
    </row>
    <row r="71" spans="1:14" x14ac:dyDescent="0.25">
      <c r="A71" s="5"/>
      <c r="B71" s="5"/>
      <c r="C71" s="5"/>
      <c r="D71" s="5"/>
      <c r="E71" s="5"/>
      <c r="F71" s="5"/>
      <c r="G71" s="5"/>
      <c r="H71" s="5"/>
      <c r="I71" s="5"/>
      <c r="K71" s="5"/>
      <c r="L71" s="5"/>
      <c r="M71" s="5"/>
      <c r="N71" s="5"/>
    </row>
    <row r="72" spans="1:14" x14ac:dyDescent="0.25">
      <c r="A72" s="5"/>
      <c r="B72" s="5"/>
      <c r="C72" s="5"/>
      <c r="D72" s="5"/>
      <c r="E72" s="5"/>
      <c r="F72" s="5"/>
      <c r="G72" s="5"/>
      <c r="H72" s="5"/>
      <c r="I72" s="5"/>
      <c r="K72" s="5"/>
      <c r="L72" s="5"/>
      <c r="M72" s="5"/>
      <c r="N72" s="5"/>
    </row>
    <row r="73" spans="1:14" x14ac:dyDescent="0.25">
      <c r="A73" s="5"/>
      <c r="B73" s="5"/>
      <c r="C73" s="5"/>
      <c r="D73" s="5"/>
      <c r="E73" s="5"/>
      <c r="F73" s="5"/>
      <c r="G73" s="5"/>
      <c r="H73" s="5"/>
      <c r="I73" s="5"/>
      <c r="K73" s="5"/>
      <c r="L73" s="5"/>
      <c r="M73" s="5"/>
      <c r="N73" s="5"/>
    </row>
    <row r="74" spans="1:14" x14ac:dyDescent="0.25">
      <c r="A74" s="5"/>
      <c r="B74" s="5"/>
      <c r="C74" s="5"/>
      <c r="D74" s="5"/>
      <c r="E74" s="5"/>
      <c r="F74" s="5"/>
      <c r="G74" s="5"/>
      <c r="H74" s="5"/>
      <c r="I74" s="5"/>
      <c r="K74" s="5"/>
      <c r="L74" s="5"/>
      <c r="M74" s="5"/>
      <c r="N74" s="5"/>
    </row>
    <row r="75" spans="1:14" x14ac:dyDescent="0.25">
      <c r="A75" s="5"/>
      <c r="B75" s="5"/>
      <c r="C75" s="5"/>
      <c r="D75" s="5"/>
      <c r="E75" s="5"/>
      <c r="F75" s="5"/>
      <c r="G75" s="5"/>
      <c r="H75" s="5"/>
      <c r="I75" s="5"/>
      <c r="K75" s="5"/>
      <c r="L75" s="5"/>
      <c r="M75" s="5"/>
      <c r="N75" s="5"/>
    </row>
    <row r="76" spans="1:14" x14ac:dyDescent="0.25">
      <c r="A76" s="5"/>
      <c r="B76" s="5"/>
      <c r="C76" s="5"/>
      <c r="D76" s="5"/>
      <c r="E76" s="5"/>
      <c r="F76" s="5"/>
      <c r="G76" s="5"/>
      <c r="H76" s="5"/>
      <c r="I76" s="5"/>
      <c r="K76" s="5"/>
      <c r="L76" s="5"/>
      <c r="M76" s="5"/>
      <c r="N76" s="5"/>
    </row>
    <row r="77" spans="1:14" x14ac:dyDescent="0.25">
      <c r="A77" s="5"/>
      <c r="B77" s="5"/>
      <c r="C77" s="5"/>
      <c r="D77" s="5"/>
      <c r="E77" s="5"/>
      <c r="F77" s="5"/>
      <c r="G77" s="5"/>
      <c r="H77" s="5"/>
      <c r="I77" s="5"/>
      <c r="K77" s="5"/>
      <c r="L77" s="5"/>
      <c r="M77" s="5"/>
      <c r="N77" s="5"/>
    </row>
    <row r="78" spans="1:14" x14ac:dyDescent="0.25">
      <c r="A78" s="5"/>
      <c r="B78" s="5"/>
      <c r="C78" s="5"/>
      <c r="D78" s="5"/>
      <c r="E78" s="5"/>
      <c r="F78" s="5"/>
      <c r="G78" s="5"/>
      <c r="H78" s="5"/>
      <c r="I78" s="5"/>
      <c r="K78" s="5"/>
      <c r="L78" s="5"/>
      <c r="M78" s="5"/>
      <c r="N78" s="5"/>
    </row>
    <row r="79" spans="1:14" x14ac:dyDescent="0.25">
      <c r="A79" s="5"/>
      <c r="B79" s="5"/>
      <c r="C79" s="5"/>
      <c r="D79" s="5"/>
      <c r="E79" s="5"/>
      <c r="F79" s="5"/>
      <c r="G79" s="5"/>
      <c r="H79" s="5"/>
      <c r="I79" s="5"/>
      <c r="K79" s="5"/>
      <c r="L79" s="5"/>
      <c r="M79" s="5"/>
      <c r="N79" s="5"/>
    </row>
    <row r="80" spans="1:14" x14ac:dyDescent="0.25">
      <c r="A80" s="5"/>
      <c r="B80" s="5"/>
      <c r="C80" s="5"/>
      <c r="D80" s="5"/>
      <c r="E80" s="5"/>
      <c r="F80" s="5"/>
      <c r="G80" s="5"/>
      <c r="H80" s="5"/>
      <c r="I80" s="5"/>
      <c r="K80" s="5"/>
      <c r="L80" s="5"/>
      <c r="M80" s="5"/>
      <c r="N80" s="5"/>
    </row>
    <row r="81" spans="1:14" x14ac:dyDescent="0.25">
      <c r="A81" s="5"/>
      <c r="B81" s="5"/>
      <c r="C81" s="5"/>
      <c r="D81" s="5"/>
      <c r="E81" s="5"/>
      <c r="F81" s="5"/>
      <c r="G81" s="5"/>
      <c r="H81" s="5"/>
      <c r="I81" s="5"/>
      <c r="K81" s="5"/>
      <c r="L81" s="5"/>
      <c r="M81" s="5"/>
      <c r="N81" s="5"/>
    </row>
    <row r="82" spans="1:14" x14ac:dyDescent="0.25">
      <c r="A82" s="5"/>
      <c r="B82" s="5"/>
      <c r="C82" s="5"/>
      <c r="D82" s="5"/>
      <c r="E82" s="5"/>
      <c r="F82" s="5"/>
      <c r="G82" s="5"/>
      <c r="H82" s="5"/>
      <c r="I82" s="5"/>
      <c r="K82" s="5"/>
      <c r="L82" s="5"/>
      <c r="M82" s="5"/>
      <c r="N82" s="5"/>
    </row>
    <row r="83" spans="1:14" x14ac:dyDescent="0.25">
      <c r="A83" s="5"/>
      <c r="B83" s="5"/>
      <c r="C83" s="5"/>
      <c r="D83" s="5"/>
      <c r="E83" s="5"/>
      <c r="F83" s="5"/>
      <c r="G83" s="5"/>
      <c r="H83" s="5"/>
      <c r="I83" s="5"/>
      <c r="K83" s="5"/>
      <c r="L83" s="5"/>
      <c r="M83" s="5"/>
      <c r="N83" s="5"/>
    </row>
    <row r="84" spans="1:14" x14ac:dyDescent="0.25">
      <c r="A84" s="5"/>
      <c r="B84" s="5"/>
      <c r="C84" s="5"/>
      <c r="D84" s="5"/>
      <c r="E84" s="5"/>
      <c r="F84" s="5"/>
      <c r="G84" s="5"/>
      <c r="H84" s="5"/>
      <c r="I84" s="5"/>
      <c r="K84" s="5"/>
      <c r="L84" s="5"/>
      <c r="M84" s="5"/>
      <c r="N84" s="5"/>
    </row>
    <row r="85" spans="1:14" x14ac:dyDescent="0.25">
      <c r="A85" s="5"/>
      <c r="B85" s="5"/>
      <c r="C85" s="5"/>
      <c r="D85" s="5"/>
      <c r="E85" s="5"/>
      <c r="F85" s="5"/>
      <c r="G85" s="5"/>
      <c r="H85" s="5"/>
      <c r="I85" s="5"/>
      <c r="K85" s="5"/>
      <c r="L85" s="5"/>
      <c r="M85" s="5"/>
      <c r="N85" s="5"/>
    </row>
    <row r="86" spans="1:14" x14ac:dyDescent="0.25">
      <c r="A86" s="5"/>
      <c r="B86" s="5"/>
      <c r="C86" s="5"/>
      <c r="D86" s="5"/>
      <c r="E86" s="5"/>
      <c r="F86" s="5"/>
      <c r="G86" s="5"/>
      <c r="H86" s="5"/>
      <c r="I86" s="5"/>
      <c r="K86" s="5"/>
      <c r="L86" s="5"/>
      <c r="M86" s="5"/>
      <c r="N86" s="5"/>
    </row>
    <row r="87" spans="1:14" x14ac:dyDescent="0.25">
      <c r="A87" s="5"/>
      <c r="B87" s="5"/>
      <c r="C87" s="5"/>
      <c r="D87" s="5"/>
      <c r="E87" s="5"/>
      <c r="F87" s="5"/>
      <c r="G87" s="5"/>
      <c r="H87" s="5"/>
      <c r="I87" s="5"/>
      <c r="K87" s="5"/>
      <c r="L87" s="5"/>
      <c r="M87" s="5"/>
      <c r="N87" s="5"/>
    </row>
    <row r="88" spans="1:14" x14ac:dyDescent="0.25">
      <c r="A88" s="5"/>
      <c r="B88" s="5"/>
      <c r="C88" s="5"/>
      <c r="D88" s="5"/>
      <c r="E88" s="5"/>
      <c r="F88" s="5"/>
      <c r="G88" s="5"/>
      <c r="H88" s="5"/>
      <c r="I88" s="5"/>
      <c r="K88" s="5"/>
      <c r="L88" s="5"/>
      <c r="M88" s="5"/>
      <c r="N88" s="5"/>
    </row>
    <row r="89" spans="1:14" x14ac:dyDescent="0.25">
      <c r="A89" s="5"/>
      <c r="B89" s="5"/>
      <c r="C89" s="5"/>
      <c r="D89" s="5"/>
      <c r="E89" s="5"/>
      <c r="F89" s="5"/>
      <c r="G89" s="5"/>
      <c r="H89" s="5"/>
      <c r="I89" s="5"/>
      <c r="K89" s="5"/>
      <c r="L89" s="5"/>
      <c r="M89" s="5"/>
      <c r="N89" s="5"/>
    </row>
    <row r="90" spans="1:14" x14ac:dyDescent="0.25">
      <c r="A90" s="5"/>
      <c r="B90" s="5"/>
      <c r="C90" s="5"/>
      <c r="D90" s="5"/>
      <c r="E90" s="5"/>
      <c r="F90" s="5"/>
      <c r="G90" s="5"/>
      <c r="H90" s="5"/>
      <c r="I90" s="5"/>
      <c r="K90" s="5"/>
      <c r="L90" s="5"/>
      <c r="M90" s="5"/>
      <c r="N90" s="5"/>
    </row>
    <row r="91" spans="1:14" x14ac:dyDescent="0.25">
      <c r="A91" s="5"/>
      <c r="B91" s="5"/>
      <c r="C91" s="5"/>
      <c r="D91" s="5"/>
      <c r="E91" s="5"/>
      <c r="F91" s="5"/>
      <c r="G91" s="5"/>
      <c r="H91" s="5"/>
      <c r="I91" s="5"/>
      <c r="K91" s="5"/>
      <c r="L91" s="5"/>
      <c r="M91" s="5"/>
      <c r="N91" s="5"/>
    </row>
    <row r="92" spans="1:14" x14ac:dyDescent="0.25">
      <c r="A92" s="5"/>
      <c r="B92" s="5"/>
      <c r="C92" s="5"/>
      <c r="D92" s="5"/>
      <c r="E92" s="5"/>
      <c r="F92" s="5"/>
      <c r="G92" s="5"/>
      <c r="H92" s="5"/>
      <c r="I92" s="5"/>
      <c r="K92" s="5"/>
      <c r="L92" s="5"/>
      <c r="M92" s="5"/>
      <c r="N92" s="5"/>
    </row>
    <row r="93" spans="1:14" x14ac:dyDescent="0.25">
      <c r="A93" s="5"/>
      <c r="B93" s="5"/>
      <c r="C93" s="5"/>
      <c r="D93" s="5"/>
      <c r="E93" s="5"/>
      <c r="F93" s="5"/>
      <c r="G93" s="5"/>
      <c r="H93" s="5"/>
      <c r="I93" s="5"/>
      <c r="K93" s="5"/>
      <c r="L93" s="5"/>
      <c r="M93" s="5"/>
      <c r="N93" s="5"/>
    </row>
    <row r="94" spans="1:14" x14ac:dyDescent="0.25">
      <c r="A94" s="5"/>
      <c r="B94" s="5"/>
      <c r="C94" s="5"/>
      <c r="D94" s="5"/>
      <c r="E94" s="5"/>
      <c r="F94" s="5"/>
      <c r="G94" s="5"/>
      <c r="H94" s="5"/>
      <c r="I94" s="5"/>
      <c r="K94" s="5"/>
      <c r="L94" s="5"/>
      <c r="M94" s="5"/>
      <c r="N94" s="5"/>
    </row>
    <row r="95" spans="1:14" x14ac:dyDescent="0.25">
      <c r="A95" s="5"/>
      <c r="B95" s="5"/>
      <c r="C95" s="5"/>
      <c r="D95" s="5"/>
      <c r="E95" s="5"/>
      <c r="F95" s="5"/>
      <c r="G95" s="5"/>
      <c r="H95" s="5"/>
      <c r="I95" s="5"/>
      <c r="K95" s="5"/>
      <c r="L95" s="5"/>
      <c r="M95" s="5"/>
      <c r="N95" s="5"/>
    </row>
    <row r="96" spans="1:14" x14ac:dyDescent="0.25">
      <c r="A96" s="5"/>
      <c r="B96" s="5"/>
      <c r="C96" s="5"/>
      <c r="D96" s="5"/>
      <c r="E96" s="5"/>
      <c r="F96" s="5"/>
      <c r="G96" s="5"/>
      <c r="H96" s="5"/>
      <c r="I96" s="5"/>
      <c r="K96" s="5"/>
      <c r="L96" s="5"/>
      <c r="M96" s="5"/>
      <c r="N96" s="5"/>
    </row>
    <row r="97" spans="1:14" x14ac:dyDescent="0.25">
      <c r="A97" s="5"/>
      <c r="B97" s="5"/>
      <c r="C97" s="5"/>
      <c r="D97" s="5"/>
      <c r="E97" s="5"/>
      <c r="F97" s="5"/>
      <c r="G97" s="5"/>
      <c r="H97" s="5"/>
      <c r="I97" s="5"/>
      <c r="K97" s="5"/>
      <c r="L97" s="5"/>
      <c r="M97" s="5"/>
      <c r="N97" s="5"/>
    </row>
    <row r="98" spans="1:14" x14ac:dyDescent="0.25">
      <c r="A98" s="5"/>
      <c r="B98" s="5"/>
      <c r="C98" s="5"/>
      <c r="D98" s="5"/>
      <c r="E98" s="5"/>
      <c r="F98" s="5"/>
      <c r="G98" s="5"/>
      <c r="H98" s="5"/>
      <c r="I98" s="5"/>
      <c r="K98" s="5"/>
      <c r="L98" s="5"/>
      <c r="M98" s="5"/>
      <c r="N98" s="5"/>
    </row>
    <row r="99" spans="1:14" x14ac:dyDescent="0.25">
      <c r="A99" s="5"/>
      <c r="B99" s="5"/>
      <c r="C99" s="5"/>
      <c r="D99" s="5"/>
      <c r="E99" s="5"/>
      <c r="F99" s="5"/>
      <c r="G99" s="5"/>
      <c r="H99" s="5"/>
      <c r="I99" s="5"/>
      <c r="K99" s="5"/>
      <c r="L99" s="5"/>
      <c r="M99" s="5"/>
      <c r="N99" s="5"/>
    </row>
    <row r="100" spans="1:14" x14ac:dyDescent="0.25">
      <c r="A100" s="5"/>
      <c r="B100" s="5"/>
      <c r="C100" s="5"/>
      <c r="D100" s="5"/>
      <c r="E100" s="5"/>
      <c r="F100" s="5"/>
      <c r="G100" s="5"/>
      <c r="H100" s="5"/>
      <c r="I100" s="5"/>
      <c r="K100" s="5"/>
      <c r="L100" s="5"/>
      <c r="M100" s="5"/>
      <c r="N100" s="5"/>
    </row>
    <row r="101" spans="1:14" x14ac:dyDescent="0.25">
      <c r="A101" s="5"/>
      <c r="B101" s="5"/>
      <c r="C101" s="5"/>
      <c r="D101" s="5"/>
      <c r="E101" s="5"/>
      <c r="F101" s="5"/>
      <c r="G101" s="5"/>
      <c r="H101" s="5"/>
      <c r="I101" s="5"/>
      <c r="K101" s="5"/>
      <c r="L101" s="5"/>
      <c r="M101" s="5"/>
      <c r="N101" s="5"/>
    </row>
    <row r="102" spans="1:14" x14ac:dyDescent="0.25">
      <c r="A102" s="5"/>
      <c r="B102" s="5"/>
      <c r="C102" s="5"/>
      <c r="D102" s="5"/>
      <c r="E102" s="5"/>
      <c r="F102" s="5"/>
      <c r="G102" s="5"/>
      <c r="H102" s="5"/>
      <c r="I102" s="5"/>
      <c r="K102" s="5"/>
      <c r="L102" s="5"/>
      <c r="M102" s="5"/>
      <c r="N102" s="5"/>
    </row>
    <row r="103" spans="1:14" x14ac:dyDescent="0.25">
      <c r="H103" s="5"/>
      <c r="I103" s="5"/>
    </row>
    <row r="104" spans="1:14" x14ac:dyDescent="0.25">
      <c r="H104" s="5"/>
      <c r="I104" s="5"/>
    </row>
    <row r="105" spans="1:14" x14ac:dyDescent="0.25">
      <c r="H105" s="5"/>
      <c r="I105" s="5"/>
    </row>
    <row r="106" spans="1:14" x14ac:dyDescent="0.25">
      <c r="H106" s="5"/>
      <c r="I106" s="5"/>
    </row>
    <row r="107" spans="1:14" x14ac:dyDescent="0.25">
      <c r="H107" s="5"/>
      <c r="I107" s="5"/>
    </row>
    <row r="108" spans="1:14" x14ac:dyDescent="0.25">
      <c r="H108" s="5"/>
      <c r="I108" s="5"/>
    </row>
    <row r="109" spans="1:14" x14ac:dyDescent="0.25">
      <c r="H109" s="5"/>
      <c r="I109" s="5"/>
    </row>
    <row r="110" spans="1:14" x14ac:dyDescent="0.25">
      <c r="H110" s="5"/>
      <c r="I110" s="5"/>
    </row>
    <row r="111" spans="1:14" x14ac:dyDescent="0.25">
      <c r="H111" s="5"/>
      <c r="I111" s="5"/>
    </row>
    <row r="112" spans="1:14" x14ac:dyDescent="0.25">
      <c r="H112" s="5"/>
      <c r="I112" s="5"/>
    </row>
    <row r="113" spans="8:9" x14ac:dyDescent="0.25">
      <c r="H113" s="5"/>
      <c r="I113" s="5"/>
    </row>
    <row r="114" spans="8:9" x14ac:dyDescent="0.25">
      <c r="H114" s="5"/>
      <c r="I114" s="5"/>
    </row>
    <row r="115" spans="8:9" x14ac:dyDescent="0.25">
      <c r="H115" s="5"/>
      <c r="I115" s="5"/>
    </row>
    <row r="116" spans="8:9" x14ac:dyDescent="0.25">
      <c r="H116" s="5"/>
      <c r="I116" s="5"/>
    </row>
    <row r="117" spans="8:9" x14ac:dyDescent="0.25">
      <c r="H117" s="5"/>
      <c r="I117" s="5"/>
    </row>
    <row r="118" spans="8:9" x14ac:dyDescent="0.25">
      <c r="H118" s="5"/>
      <c r="I118" s="5"/>
    </row>
    <row r="119" spans="8:9" x14ac:dyDescent="0.25">
      <c r="H119" s="5"/>
      <c r="I119" s="5"/>
    </row>
    <row r="120" spans="8:9" x14ac:dyDescent="0.25">
      <c r="H120" s="5"/>
      <c r="I120" s="5"/>
    </row>
    <row r="121" spans="8:9" x14ac:dyDescent="0.25">
      <c r="H121" s="5"/>
      <c r="I121" s="5"/>
    </row>
    <row r="122" spans="8:9" x14ac:dyDescent="0.25">
      <c r="H122" s="5"/>
      <c r="I122" s="5"/>
    </row>
    <row r="123" spans="8:9" x14ac:dyDescent="0.25">
      <c r="H123" s="5"/>
      <c r="I123" s="5"/>
    </row>
    <row r="124" spans="8:9" x14ac:dyDescent="0.25">
      <c r="H124" s="5"/>
      <c r="I124" s="5"/>
    </row>
    <row r="125" spans="8:9" x14ac:dyDescent="0.25">
      <c r="H125" s="5"/>
      <c r="I125" s="5"/>
    </row>
    <row r="126" spans="8:9" x14ac:dyDescent="0.25">
      <c r="H126" s="5"/>
      <c r="I126" s="5"/>
    </row>
    <row r="127" spans="8:9" x14ac:dyDescent="0.25">
      <c r="H127" s="5"/>
      <c r="I127" s="5"/>
    </row>
    <row r="128" spans="8:9" x14ac:dyDescent="0.25">
      <c r="H128" s="5"/>
      <c r="I128" s="5"/>
    </row>
    <row r="129" spans="8:9" x14ac:dyDescent="0.25">
      <c r="H129" s="5"/>
      <c r="I129" s="5"/>
    </row>
    <row r="130" spans="8:9" x14ac:dyDescent="0.25">
      <c r="H130" s="5"/>
      <c r="I130" s="5"/>
    </row>
    <row r="131" spans="8:9" x14ac:dyDescent="0.25">
      <c r="H131" s="5"/>
      <c r="I131" s="5"/>
    </row>
    <row r="132" spans="8:9" x14ac:dyDescent="0.25">
      <c r="H132" s="5"/>
      <c r="I132" s="5"/>
    </row>
    <row r="133" spans="8:9" x14ac:dyDescent="0.25">
      <c r="H133" s="5"/>
      <c r="I133" s="5"/>
    </row>
    <row r="134" spans="8:9" x14ac:dyDescent="0.25">
      <c r="H134" s="5"/>
      <c r="I134" s="5"/>
    </row>
    <row r="135" spans="8:9" x14ac:dyDescent="0.25">
      <c r="H135" s="5"/>
      <c r="I135" s="5"/>
    </row>
    <row r="136" spans="8:9" x14ac:dyDescent="0.25">
      <c r="H136" s="5"/>
      <c r="I136" s="5"/>
    </row>
    <row r="137" spans="8:9" x14ac:dyDescent="0.25">
      <c r="H137" s="5"/>
      <c r="I137" s="5"/>
    </row>
    <row r="138" spans="8:9" x14ac:dyDescent="0.25">
      <c r="H138" s="5"/>
      <c r="I138" s="5"/>
    </row>
    <row r="139" spans="8:9" x14ac:dyDescent="0.25">
      <c r="H139" s="5"/>
      <c r="I139" s="5"/>
    </row>
    <row r="140" spans="8:9" x14ac:dyDescent="0.25">
      <c r="H140" s="5"/>
      <c r="I140" s="5"/>
    </row>
    <row r="141" spans="8:9" x14ac:dyDescent="0.25">
      <c r="H141" s="5"/>
      <c r="I141" s="5"/>
    </row>
    <row r="142" spans="8:9" x14ac:dyDescent="0.25">
      <c r="H142" s="5"/>
      <c r="I142" s="5"/>
    </row>
    <row r="143" spans="8:9" x14ac:dyDescent="0.25">
      <c r="H143" s="5"/>
      <c r="I143" s="5"/>
    </row>
    <row r="144" spans="8:9" x14ac:dyDescent="0.25">
      <c r="H144" s="5"/>
      <c r="I144" s="5"/>
    </row>
    <row r="145" spans="8:9" x14ac:dyDescent="0.25">
      <c r="H145" s="5"/>
      <c r="I145" s="5"/>
    </row>
    <row r="146" spans="8:9" x14ac:dyDescent="0.25">
      <c r="H146" s="5"/>
      <c r="I146" s="5"/>
    </row>
    <row r="147" spans="8:9" x14ac:dyDescent="0.25">
      <c r="H147" s="5"/>
      <c r="I147" s="5"/>
    </row>
    <row r="148" spans="8:9" x14ac:dyDescent="0.25">
      <c r="H148" s="5"/>
      <c r="I148" s="5"/>
    </row>
    <row r="149" spans="8:9" x14ac:dyDescent="0.25">
      <c r="H149" s="5"/>
      <c r="I149" s="5"/>
    </row>
    <row r="150" spans="8:9" x14ac:dyDescent="0.25">
      <c r="H150" s="5"/>
      <c r="I150" s="5"/>
    </row>
    <row r="151" spans="8:9" x14ac:dyDescent="0.25">
      <c r="H151" s="5"/>
      <c r="I151" s="5"/>
    </row>
    <row r="152" spans="8:9" x14ac:dyDescent="0.25">
      <c r="H152" s="5"/>
      <c r="I152" s="5"/>
    </row>
    <row r="153" spans="8:9" x14ac:dyDescent="0.25">
      <c r="H153" s="5"/>
      <c r="I153" s="5"/>
    </row>
    <row r="154" spans="8:9" x14ac:dyDescent="0.25">
      <c r="H154" s="5"/>
      <c r="I154" s="5"/>
    </row>
    <row r="155" spans="8:9" x14ac:dyDescent="0.25">
      <c r="H155" s="5"/>
      <c r="I155" s="5"/>
    </row>
    <row r="156" spans="8:9" x14ac:dyDescent="0.25">
      <c r="H156" s="5"/>
      <c r="I156" s="5"/>
    </row>
    <row r="157" spans="8:9" x14ac:dyDescent="0.25">
      <c r="H157" s="5"/>
      <c r="I157" s="5"/>
    </row>
    <row r="158" spans="8:9" x14ac:dyDescent="0.25">
      <c r="H158" s="5"/>
      <c r="I158" s="5"/>
    </row>
    <row r="159" spans="8:9" x14ac:dyDescent="0.25">
      <c r="H159" s="5"/>
      <c r="I159" s="5"/>
    </row>
    <row r="160" spans="8:9" x14ac:dyDescent="0.25">
      <c r="H160" s="5"/>
      <c r="I160" s="5"/>
    </row>
    <row r="161" spans="8:9" x14ac:dyDescent="0.25">
      <c r="H161" s="5"/>
      <c r="I161" s="5"/>
    </row>
    <row r="162" spans="8:9" x14ac:dyDescent="0.25">
      <c r="H162" s="5"/>
      <c r="I162" s="5"/>
    </row>
    <row r="163" spans="8:9" x14ac:dyDescent="0.25">
      <c r="H163" s="5"/>
      <c r="I163" s="5"/>
    </row>
    <row r="164" spans="8:9" x14ac:dyDescent="0.25">
      <c r="H164" s="5"/>
      <c r="I164" s="5"/>
    </row>
    <row r="165" spans="8:9" x14ac:dyDescent="0.25">
      <c r="H165" s="5"/>
      <c r="I165" s="5"/>
    </row>
    <row r="166" spans="8:9" x14ac:dyDescent="0.25">
      <c r="H166" s="5"/>
      <c r="I166" s="5"/>
    </row>
    <row r="167" spans="8:9" x14ac:dyDescent="0.25">
      <c r="H167" s="5"/>
      <c r="I167" s="5"/>
    </row>
    <row r="168" spans="8:9" x14ac:dyDescent="0.25">
      <c r="H168" s="5"/>
      <c r="I168" s="5"/>
    </row>
    <row r="169" spans="8:9" x14ac:dyDescent="0.25">
      <c r="H169" s="5"/>
      <c r="I169" s="5"/>
    </row>
    <row r="170" spans="8:9" x14ac:dyDescent="0.25">
      <c r="H170" s="5"/>
      <c r="I170" s="5"/>
    </row>
    <row r="171" spans="8:9" x14ac:dyDescent="0.25">
      <c r="H171" s="5"/>
      <c r="I171" s="5"/>
    </row>
    <row r="172" spans="8:9" x14ac:dyDescent="0.25">
      <c r="H172" s="5"/>
      <c r="I172" s="5"/>
    </row>
    <row r="173" spans="8:9" x14ac:dyDescent="0.25">
      <c r="H173" s="5"/>
      <c r="I173" s="5"/>
    </row>
    <row r="174" spans="8:9" x14ac:dyDescent="0.25">
      <c r="H174" s="5"/>
      <c r="I174" s="5"/>
    </row>
    <row r="175" spans="8:9" x14ac:dyDescent="0.25">
      <c r="H175" s="5"/>
      <c r="I175" s="5"/>
    </row>
    <row r="176" spans="8:9" x14ac:dyDescent="0.25">
      <c r="H176" s="5"/>
      <c r="I176" s="5"/>
    </row>
    <row r="177" spans="8:9" x14ac:dyDescent="0.25">
      <c r="H177" s="5"/>
      <c r="I177" s="5"/>
    </row>
    <row r="178" spans="8:9" x14ac:dyDescent="0.25">
      <c r="H178" s="5"/>
      <c r="I178" s="5"/>
    </row>
    <row r="179" spans="8:9" x14ac:dyDescent="0.25">
      <c r="H179" s="5"/>
      <c r="I179" s="5"/>
    </row>
    <row r="180" spans="8:9" x14ac:dyDescent="0.25">
      <c r="H180" s="5"/>
      <c r="I180" s="5"/>
    </row>
    <row r="181" spans="8:9" x14ac:dyDescent="0.25">
      <c r="H181" s="5"/>
      <c r="I181" s="5"/>
    </row>
    <row r="182" spans="8:9" x14ac:dyDescent="0.25">
      <c r="H182" s="5"/>
      <c r="I182" s="5"/>
    </row>
    <row r="183" spans="8:9" x14ac:dyDescent="0.25">
      <c r="H183" s="5"/>
      <c r="I183" s="5"/>
    </row>
    <row r="184" spans="8:9" x14ac:dyDescent="0.25">
      <c r="H184" s="5"/>
      <c r="I184" s="5"/>
    </row>
    <row r="185" spans="8:9" x14ac:dyDescent="0.25">
      <c r="H185" s="5"/>
      <c r="I185" s="5"/>
    </row>
    <row r="186" spans="8:9" x14ac:dyDescent="0.25">
      <c r="H186" s="5"/>
      <c r="I186" s="5"/>
    </row>
    <row r="187" spans="8:9" x14ac:dyDescent="0.25">
      <c r="H187" s="5"/>
      <c r="I187" s="5"/>
    </row>
    <row r="188" spans="8:9" x14ac:dyDescent="0.25">
      <c r="H188" s="5"/>
      <c r="I188" s="5"/>
    </row>
    <row r="189" spans="8:9" x14ac:dyDescent="0.25">
      <c r="H189" s="5"/>
      <c r="I189" s="5"/>
    </row>
    <row r="190" spans="8:9" x14ac:dyDescent="0.25">
      <c r="H190" s="5"/>
      <c r="I190" s="5"/>
    </row>
    <row r="191" spans="8:9" x14ac:dyDescent="0.25">
      <c r="H191" s="5"/>
      <c r="I191" s="5"/>
    </row>
    <row r="192" spans="8:9" x14ac:dyDescent="0.25">
      <c r="H192" s="5"/>
      <c r="I192" s="5"/>
    </row>
    <row r="193" spans="8:9" x14ac:dyDescent="0.25">
      <c r="H193" s="5"/>
      <c r="I193" s="5"/>
    </row>
    <row r="194" spans="8:9" x14ac:dyDescent="0.25">
      <c r="H194" s="5"/>
      <c r="I194" s="5"/>
    </row>
    <row r="195" spans="8:9" x14ac:dyDescent="0.25">
      <c r="H195" s="5"/>
      <c r="I195" s="5"/>
    </row>
    <row r="196" spans="8:9" x14ac:dyDescent="0.25">
      <c r="H196" s="5"/>
      <c r="I196" s="5"/>
    </row>
    <row r="197" spans="8:9" x14ac:dyDescent="0.25">
      <c r="H197" s="5"/>
      <c r="I197" s="5"/>
    </row>
    <row r="198" spans="8:9" x14ac:dyDescent="0.25">
      <c r="H198" s="5"/>
      <c r="I198" s="5"/>
    </row>
    <row r="199" spans="8:9" x14ac:dyDescent="0.25">
      <c r="H199" s="5"/>
      <c r="I199" s="5"/>
    </row>
    <row r="200" spans="8:9" x14ac:dyDescent="0.25">
      <c r="H200" s="5"/>
      <c r="I200" s="5"/>
    </row>
    <row r="201" spans="8:9" x14ac:dyDescent="0.25">
      <c r="H201" s="5"/>
      <c r="I201" s="5"/>
    </row>
    <row r="202" spans="8:9" x14ac:dyDescent="0.25">
      <c r="H202" s="5"/>
      <c r="I202" s="5"/>
    </row>
    <row r="203" spans="8:9" x14ac:dyDescent="0.25">
      <c r="H203" s="5"/>
      <c r="I203" s="5"/>
    </row>
    <row r="204" spans="8:9" x14ac:dyDescent="0.25">
      <c r="H204" s="5"/>
      <c r="I204" s="5"/>
    </row>
    <row r="205" spans="8:9" x14ac:dyDescent="0.25">
      <c r="H205" s="5"/>
      <c r="I205" s="5"/>
    </row>
    <row r="206" spans="8:9" x14ac:dyDescent="0.25">
      <c r="H206" s="5"/>
      <c r="I206" s="5"/>
    </row>
    <row r="207" spans="8:9" x14ac:dyDescent="0.25">
      <c r="H207" s="5"/>
      <c r="I207" s="5"/>
    </row>
    <row r="208" spans="8:9" x14ac:dyDescent="0.25">
      <c r="H208" s="5"/>
      <c r="I208" s="5"/>
    </row>
    <row r="209" spans="8:9" x14ac:dyDescent="0.25">
      <c r="H209" s="5"/>
      <c r="I209" s="5"/>
    </row>
    <row r="210" spans="8:9" x14ac:dyDescent="0.25">
      <c r="H210" s="5"/>
      <c r="I210" s="5"/>
    </row>
    <row r="211" spans="8:9" x14ac:dyDescent="0.25">
      <c r="H211" s="5"/>
      <c r="I211" s="5"/>
    </row>
    <row r="212" spans="8:9" x14ac:dyDescent="0.25">
      <c r="H212" s="5"/>
      <c r="I212" s="5"/>
    </row>
    <row r="213" spans="8:9" x14ac:dyDescent="0.25">
      <c r="H213" s="5"/>
      <c r="I213" s="5"/>
    </row>
    <row r="214" spans="8:9" x14ac:dyDescent="0.25">
      <c r="H214" s="5"/>
      <c r="I214" s="5"/>
    </row>
    <row r="215" spans="8:9" x14ac:dyDescent="0.25">
      <c r="H215" s="5"/>
      <c r="I215" s="5"/>
    </row>
    <row r="216" spans="8:9" x14ac:dyDescent="0.25">
      <c r="H216" s="5"/>
      <c r="I216" s="5"/>
    </row>
    <row r="217" spans="8:9" x14ac:dyDescent="0.25">
      <c r="H217" s="5"/>
      <c r="I217" s="5"/>
    </row>
    <row r="218" spans="8:9" x14ac:dyDescent="0.25">
      <c r="H218" s="5"/>
      <c r="I218" s="5"/>
    </row>
    <row r="219" spans="8:9" x14ac:dyDescent="0.25">
      <c r="H219" s="5"/>
      <c r="I219" s="5"/>
    </row>
    <row r="220" spans="8:9" x14ac:dyDescent="0.25">
      <c r="H220" s="5"/>
      <c r="I220" s="5"/>
    </row>
    <row r="221" spans="8:9" x14ac:dyDescent="0.25">
      <c r="H221" s="5"/>
      <c r="I221" s="5"/>
    </row>
    <row r="222" spans="8:9" x14ac:dyDescent="0.25">
      <c r="H222" s="5"/>
      <c r="I222" s="5"/>
    </row>
    <row r="223" spans="8:9" x14ac:dyDescent="0.25">
      <c r="H223" s="5"/>
      <c r="I223" s="5"/>
    </row>
    <row r="224" spans="8:9" x14ac:dyDescent="0.25">
      <c r="H224" s="5"/>
      <c r="I224" s="5"/>
    </row>
    <row r="225" spans="8:9" x14ac:dyDescent="0.25">
      <c r="H225" s="5"/>
      <c r="I225" s="5"/>
    </row>
    <row r="226" spans="8:9" x14ac:dyDescent="0.25">
      <c r="H226" s="5"/>
      <c r="I226" s="5"/>
    </row>
    <row r="227" spans="8:9" x14ac:dyDescent="0.25">
      <c r="H227" s="5"/>
      <c r="I227" s="5"/>
    </row>
    <row r="228" spans="8:9" x14ac:dyDescent="0.25">
      <c r="H228" s="5"/>
      <c r="I228" s="5"/>
    </row>
    <row r="229" spans="8:9" x14ac:dyDescent="0.25">
      <c r="H229" s="5"/>
      <c r="I229" s="5"/>
    </row>
    <row r="230" spans="8:9" x14ac:dyDescent="0.25">
      <c r="H230" s="5"/>
      <c r="I230" s="5"/>
    </row>
    <row r="231" spans="8:9" x14ac:dyDescent="0.25">
      <c r="H231" s="5"/>
      <c r="I231" s="5"/>
    </row>
    <row r="232" spans="8:9" x14ac:dyDescent="0.25">
      <c r="H232" s="5"/>
      <c r="I232" s="5"/>
    </row>
    <row r="233" spans="8:9" x14ac:dyDescent="0.25">
      <c r="H233" s="5"/>
      <c r="I233" s="5"/>
    </row>
    <row r="234" spans="8:9" x14ac:dyDescent="0.25">
      <c r="H234" s="5"/>
      <c r="I234" s="5"/>
    </row>
    <row r="235" spans="8:9" x14ac:dyDescent="0.25">
      <c r="H235" s="5"/>
      <c r="I235" s="5"/>
    </row>
    <row r="236" spans="8:9" x14ac:dyDescent="0.25">
      <c r="H236" s="5"/>
      <c r="I236" s="5"/>
    </row>
    <row r="237" spans="8:9" x14ac:dyDescent="0.25">
      <c r="H237" s="5"/>
      <c r="I237" s="5"/>
    </row>
    <row r="238" spans="8:9" x14ac:dyDescent="0.25">
      <c r="H238" s="5"/>
      <c r="I238" s="5"/>
    </row>
    <row r="239" spans="8:9" x14ac:dyDescent="0.25">
      <c r="H239" s="5"/>
      <c r="I239" s="5"/>
    </row>
    <row r="240" spans="8:9" x14ac:dyDescent="0.25">
      <c r="H240" s="5"/>
      <c r="I240" s="5"/>
    </row>
    <row r="241" spans="8:9" x14ac:dyDescent="0.25">
      <c r="H241" s="5"/>
      <c r="I241" s="5"/>
    </row>
    <row r="242" spans="8:9" x14ac:dyDescent="0.25">
      <c r="H242" s="5"/>
      <c r="I242" s="5"/>
    </row>
    <row r="243" spans="8:9" x14ac:dyDescent="0.25">
      <c r="H243" s="5"/>
      <c r="I243" s="5"/>
    </row>
    <row r="244" spans="8:9" x14ac:dyDescent="0.25">
      <c r="H244" s="5"/>
      <c r="I244" s="5"/>
    </row>
    <row r="245" spans="8:9" x14ac:dyDescent="0.25">
      <c r="H245" s="5"/>
      <c r="I245" s="5"/>
    </row>
    <row r="246" spans="8:9" x14ac:dyDescent="0.25">
      <c r="H246" s="5"/>
      <c r="I246" s="5"/>
    </row>
    <row r="247" spans="8:9" x14ac:dyDescent="0.25">
      <c r="H247" s="5"/>
      <c r="I247" s="5"/>
    </row>
    <row r="248" spans="8:9" x14ac:dyDescent="0.25">
      <c r="H248" s="5"/>
      <c r="I248" s="5"/>
    </row>
    <row r="249" spans="8:9" x14ac:dyDescent="0.25">
      <c r="H249" s="5"/>
      <c r="I249" s="5"/>
    </row>
    <row r="250" spans="8:9" x14ac:dyDescent="0.25">
      <c r="H250" s="5"/>
      <c r="I250" s="5"/>
    </row>
    <row r="251" spans="8:9" x14ac:dyDescent="0.25">
      <c r="H251" s="5"/>
      <c r="I251" s="5"/>
    </row>
    <row r="252" spans="8:9" x14ac:dyDescent="0.25">
      <c r="H252" s="5"/>
      <c r="I252" s="5"/>
    </row>
    <row r="253" spans="8:9" x14ac:dyDescent="0.25">
      <c r="H253" s="5"/>
      <c r="I253" s="5"/>
    </row>
    <row r="254" spans="8:9" x14ac:dyDescent="0.25">
      <c r="H254" s="5"/>
      <c r="I254" s="5"/>
    </row>
    <row r="255" spans="8:9" x14ac:dyDescent="0.25">
      <c r="H255" s="5"/>
      <c r="I255" s="5"/>
    </row>
    <row r="256" spans="8:9" x14ac:dyDescent="0.25">
      <c r="H256" s="5"/>
      <c r="I256" s="5"/>
    </row>
    <row r="257" spans="8:9" x14ac:dyDescent="0.25">
      <c r="H257" s="5"/>
      <c r="I257" s="5"/>
    </row>
    <row r="258" spans="8:9" x14ac:dyDescent="0.25">
      <c r="H258" s="5"/>
      <c r="I258" s="5"/>
    </row>
    <row r="259" spans="8:9" x14ac:dyDescent="0.25">
      <c r="H259" s="5"/>
      <c r="I259" s="5"/>
    </row>
    <row r="260" spans="8:9" x14ac:dyDescent="0.25">
      <c r="H260" s="5"/>
      <c r="I260" s="5"/>
    </row>
    <row r="261" spans="8:9" x14ac:dyDescent="0.25">
      <c r="H261" s="5"/>
      <c r="I261" s="5"/>
    </row>
    <row r="262" spans="8:9" x14ac:dyDescent="0.25">
      <c r="H262" s="5"/>
      <c r="I262" s="5"/>
    </row>
    <row r="263" spans="8:9" x14ac:dyDescent="0.25">
      <c r="H263" s="5"/>
      <c r="I263" s="5"/>
    </row>
    <row r="264" spans="8:9" x14ac:dyDescent="0.25">
      <c r="H264" s="5"/>
      <c r="I264" s="5"/>
    </row>
    <row r="265" spans="8:9" x14ac:dyDescent="0.25">
      <c r="H265" s="5"/>
      <c r="I265" s="5"/>
    </row>
    <row r="266" spans="8:9" x14ac:dyDescent="0.25">
      <c r="H266" s="5"/>
    </row>
    <row r="267" spans="8:9" x14ac:dyDescent="0.25">
      <c r="H267" s="5"/>
    </row>
    <row r="268" spans="8:9" x14ac:dyDescent="0.25">
      <c r="H268" s="5"/>
    </row>
    <row r="269" spans="8:9" x14ac:dyDescent="0.25">
      <c r="H269" s="5"/>
    </row>
    <row r="270" spans="8:9" x14ac:dyDescent="0.25">
      <c r="H270" s="5"/>
    </row>
    <row r="271" spans="8:9" x14ac:dyDescent="0.25">
      <c r="H271" s="5"/>
    </row>
    <row r="272" spans="8:9" x14ac:dyDescent="0.25">
      <c r="H272" s="5"/>
    </row>
    <row r="273" spans="8:8" x14ac:dyDescent="0.25">
      <c r="H273" s="5"/>
    </row>
    <row r="274" spans="8:8" x14ac:dyDescent="0.25">
      <c r="H274" s="5"/>
    </row>
    <row r="275" spans="8:8" x14ac:dyDescent="0.25">
      <c r="H275" s="5"/>
    </row>
    <row r="276" spans="8:8" x14ac:dyDescent="0.25">
      <c r="H276" s="5"/>
    </row>
    <row r="277" spans="8:8" x14ac:dyDescent="0.25">
      <c r="H277" s="5"/>
    </row>
    <row r="278" spans="8:8" x14ac:dyDescent="0.25">
      <c r="H278" s="5"/>
    </row>
    <row r="279" spans="8:8" x14ac:dyDescent="0.25">
      <c r="H279" s="5"/>
    </row>
    <row r="280" spans="8:8" x14ac:dyDescent="0.25">
      <c r="H280" s="5"/>
    </row>
    <row r="281" spans="8:8" x14ac:dyDescent="0.25">
      <c r="H281" s="5"/>
    </row>
    <row r="282" spans="8:8" x14ac:dyDescent="0.25">
      <c r="H282" s="5"/>
    </row>
    <row r="283" spans="8:8" x14ac:dyDescent="0.25">
      <c r="H283" s="5"/>
    </row>
    <row r="284" spans="8:8" x14ac:dyDescent="0.25">
      <c r="H284" s="5"/>
    </row>
    <row r="285" spans="8:8" x14ac:dyDescent="0.25">
      <c r="H285" s="5"/>
    </row>
    <row r="286" spans="8:8" x14ac:dyDescent="0.25">
      <c r="H286" s="5"/>
    </row>
    <row r="287" spans="8:8" x14ac:dyDescent="0.25">
      <c r="H287" s="5"/>
    </row>
    <row r="288" spans="8:8" x14ac:dyDescent="0.25">
      <c r="H288" s="5"/>
    </row>
    <row r="289" spans="8:8" x14ac:dyDescent="0.25">
      <c r="H289" s="5"/>
    </row>
    <row r="290" spans="8:8" x14ac:dyDescent="0.25">
      <c r="H290" s="5"/>
    </row>
    <row r="291" spans="8:8" x14ac:dyDescent="0.25">
      <c r="H291" s="5"/>
    </row>
    <row r="292" spans="8:8" x14ac:dyDescent="0.25">
      <c r="H292" s="5"/>
    </row>
    <row r="293" spans="8:8" x14ac:dyDescent="0.25">
      <c r="H293" s="5"/>
    </row>
    <row r="294" spans="8:8" x14ac:dyDescent="0.25">
      <c r="H294" s="5"/>
    </row>
    <row r="295" spans="8:8" x14ac:dyDescent="0.25">
      <c r="H295" s="5"/>
    </row>
    <row r="296" spans="8:8" x14ac:dyDescent="0.25">
      <c r="H296" s="5"/>
    </row>
    <row r="297" spans="8:8" x14ac:dyDescent="0.25">
      <c r="H297" s="5"/>
    </row>
    <row r="298" spans="8:8" x14ac:dyDescent="0.25">
      <c r="H298" s="5"/>
    </row>
    <row r="299" spans="8:8" x14ac:dyDescent="0.25">
      <c r="H299" s="5"/>
    </row>
    <row r="300" spans="8:8" x14ac:dyDescent="0.25">
      <c r="H300" s="5"/>
    </row>
    <row r="301" spans="8:8" x14ac:dyDescent="0.25">
      <c r="H301" s="5"/>
    </row>
    <row r="302" spans="8:8" x14ac:dyDescent="0.25">
      <c r="H302" s="5"/>
    </row>
    <row r="303" spans="8:8" x14ac:dyDescent="0.25">
      <c r="H303" s="5"/>
    </row>
    <row r="304" spans="8:8" x14ac:dyDescent="0.25">
      <c r="H304" s="5"/>
    </row>
    <row r="305" spans="8:8" x14ac:dyDescent="0.25">
      <c r="H305" s="5"/>
    </row>
    <row r="306" spans="8:8" x14ac:dyDescent="0.25">
      <c r="H306" s="5"/>
    </row>
    <row r="307" spans="8:8" x14ac:dyDescent="0.25">
      <c r="H307" s="5"/>
    </row>
    <row r="308" spans="8:8" x14ac:dyDescent="0.25">
      <c r="H308" s="5"/>
    </row>
    <row r="309" spans="8:8" x14ac:dyDescent="0.25">
      <c r="H309" s="5"/>
    </row>
    <row r="310" spans="8:8" x14ac:dyDescent="0.25">
      <c r="H310" s="5"/>
    </row>
    <row r="311" spans="8:8" x14ac:dyDescent="0.25">
      <c r="H311" s="5"/>
    </row>
    <row r="312" spans="8:8" x14ac:dyDescent="0.25">
      <c r="H312" s="5"/>
    </row>
    <row r="313" spans="8:8" x14ac:dyDescent="0.25">
      <c r="H313" s="5"/>
    </row>
    <row r="314" spans="8:8" x14ac:dyDescent="0.25">
      <c r="H314" s="5"/>
    </row>
    <row r="315" spans="8:8" x14ac:dyDescent="0.25">
      <c r="H315" s="5"/>
    </row>
    <row r="316" spans="8:8" x14ac:dyDescent="0.25">
      <c r="H316" s="5"/>
    </row>
    <row r="317" spans="8:8" x14ac:dyDescent="0.25">
      <c r="H317" s="5"/>
    </row>
    <row r="318" spans="8:8" x14ac:dyDescent="0.25">
      <c r="H318" s="5"/>
    </row>
    <row r="319" spans="8:8" x14ac:dyDescent="0.25">
      <c r="H319" s="5"/>
    </row>
    <row r="320" spans="8:8" x14ac:dyDescent="0.25">
      <c r="H320" s="5"/>
    </row>
    <row r="321" spans="8:8" x14ac:dyDescent="0.25">
      <c r="H321" s="5"/>
    </row>
    <row r="322" spans="8:8" x14ac:dyDescent="0.25">
      <c r="H322" s="5"/>
    </row>
    <row r="323" spans="8:8" x14ac:dyDescent="0.25">
      <c r="H323" s="5"/>
    </row>
    <row r="324" spans="8:8" x14ac:dyDescent="0.25">
      <c r="H324" s="5"/>
    </row>
    <row r="325" spans="8:8" x14ac:dyDescent="0.25">
      <c r="H325" s="5"/>
    </row>
    <row r="326" spans="8:8" x14ac:dyDescent="0.25">
      <c r="H326" s="5"/>
    </row>
    <row r="327" spans="8:8" x14ac:dyDescent="0.25">
      <c r="H327" s="5"/>
    </row>
    <row r="328" spans="8:8" x14ac:dyDescent="0.25">
      <c r="H328" s="5"/>
    </row>
    <row r="329" spans="8:8" x14ac:dyDescent="0.25">
      <c r="H329" s="5"/>
    </row>
    <row r="330" spans="8:8" x14ac:dyDescent="0.25">
      <c r="H330" s="5"/>
    </row>
    <row r="331" spans="8:8" x14ac:dyDescent="0.25">
      <c r="H331" s="5"/>
    </row>
    <row r="332" spans="8:8" x14ac:dyDescent="0.25">
      <c r="H332" s="5"/>
    </row>
    <row r="333" spans="8:8" x14ac:dyDescent="0.25">
      <c r="H333" s="5"/>
    </row>
    <row r="334" spans="8:8" x14ac:dyDescent="0.25">
      <c r="H334" s="5"/>
    </row>
    <row r="335" spans="8:8" x14ac:dyDescent="0.25">
      <c r="H335" s="5"/>
    </row>
    <row r="336" spans="8:8" x14ac:dyDescent="0.25">
      <c r="H336" s="5"/>
    </row>
    <row r="337" spans="8:8" x14ac:dyDescent="0.25">
      <c r="H337" s="5"/>
    </row>
    <row r="338" spans="8:8" x14ac:dyDescent="0.25">
      <c r="H338" s="5"/>
    </row>
    <row r="339" spans="8:8" x14ac:dyDescent="0.25">
      <c r="H339" s="5"/>
    </row>
    <row r="340" spans="8:8" x14ac:dyDescent="0.25">
      <c r="H340" s="5"/>
    </row>
    <row r="341" spans="8:8" x14ac:dyDescent="0.25">
      <c r="H341" s="5"/>
    </row>
    <row r="342" spans="8:8" x14ac:dyDescent="0.25">
      <c r="H342" s="5"/>
    </row>
    <row r="343" spans="8:8" x14ac:dyDescent="0.25">
      <c r="H343" s="5"/>
    </row>
  </sheetData>
  <pageMargins left="0.7" right="0.7" top="0.75" bottom="0.75" header="0.3" footer="0.3"/>
  <pageSetup orientation="portrait" r:id="rId1"/>
  <tableParts count="1">
    <tablePart r:id="rId2"/>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Klasifikatoriai!$A$3:$A$10</xm:f>
          </x14:formula1>
          <xm:sqref>L6</xm:sqref>
        </x14:dataValidation>
        <x14:dataValidation type="list" allowBlank="1" showInputMessage="1" showErrorMessage="1" errorTitle="Šalies kodas" error="Šalies kodas nenurodytas" xr:uid="{00000000-0002-0000-0200-000001000000}">
          <x14:formula1>
            <xm:f>Klasifikatoriai!$B$80:$B$326</xm:f>
          </x14:formula1>
          <xm:sqref>K6</xm:sqref>
        </x14:dataValidation>
        <x14:dataValidation type="list" allowBlank="1" showInputMessage="1" showErrorMessage="1" xr:uid="{00000000-0002-0000-0200-000002000000}">
          <x14:formula1>
            <xm:f>Klasifikatoriai!$A$70:$A$75</xm:f>
          </x14:formula1>
          <xm:sqref>H6</xm:sqref>
        </x14:dataValidation>
        <x14:dataValidation type="list" allowBlank="1" showInputMessage="1" showErrorMessage="1" xr:uid="{00000000-0002-0000-0200-000003000000}">
          <x14:formula1>
            <xm:f>Klasifikatoriai!$A$15:$A$67</xm:f>
          </x14:formula1>
          <xm:sqref>I6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26"/>
  <sheetViews>
    <sheetView topLeftCell="A58" zoomScaleNormal="100" workbookViewId="0">
      <selection activeCell="F65" sqref="F65"/>
    </sheetView>
  </sheetViews>
  <sheetFormatPr defaultRowHeight="15" x14ac:dyDescent="0.25"/>
  <cols>
    <col min="1" max="1" width="26.7109375" bestFit="1" customWidth="1"/>
    <col min="2" max="2" width="52.140625" bestFit="1" customWidth="1"/>
    <col min="3" max="3" width="14.28515625" customWidth="1"/>
    <col min="4" max="4" width="19.28515625" customWidth="1"/>
    <col min="5" max="5" width="19.5703125" bestFit="1" customWidth="1"/>
    <col min="7" max="7" width="24.7109375" bestFit="1" customWidth="1"/>
    <col min="9" max="9" width="20.85546875" customWidth="1"/>
    <col min="10" max="10" width="15.7109375" bestFit="1" customWidth="1"/>
  </cols>
  <sheetData>
    <row r="1" spans="1:7" x14ac:dyDescent="0.25">
      <c r="A1" s="3" t="s">
        <v>13</v>
      </c>
      <c r="B1" s="33" t="s">
        <v>16</v>
      </c>
      <c r="D1" s="21"/>
      <c r="E1" s="26"/>
      <c r="G1" s="21"/>
    </row>
    <row r="2" spans="1:7" x14ac:dyDescent="0.25">
      <c r="A2" s="3" t="s">
        <v>46</v>
      </c>
      <c r="B2" s="34"/>
      <c r="D2" s="21"/>
      <c r="E2" s="26"/>
      <c r="G2" s="21"/>
    </row>
    <row r="3" spans="1:7" x14ac:dyDescent="0.25">
      <c r="A3" s="4" t="s">
        <v>1</v>
      </c>
      <c r="B3" s="4" t="s">
        <v>17</v>
      </c>
    </row>
    <row r="4" spans="1:7" x14ac:dyDescent="0.25">
      <c r="A4" s="4" t="s">
        <v>3</v>
      </c>
      <c r="B4" s="4" t="s">
        <v>18</v>
      </c>
    </row>
    <row r="5" spans="1:7" x14ac:dyDescent="0.25">
      <c r="A5" s="4" t="s">
        <v>4</v>
      </c>
      <c r="B5" s="4" t="s">
        <v>19</v>
      </c>
    </row>
    <row r="6" spans="1:7" x14ac:dyDescent="0.25">
      <c r="A6" s="4" t="s">
        <v>2</v>
      </c>
      <c r="B6" s="4" t="s">
        <v>20</v>
      </c>
    </row>
    <row r="7" spans="1:7" x14ac:dyDescent="0.25">
      <c r="A7" s="4" t="s">
        <v>5</v>
      </c>
      <c r="B7" s="4" t="s">
        <v>21</v>
      </c>
    </row>
    <row r="8" spans="1:7" x14ac:dyDescent="0.25">
      <c r="A8" s="4" t="s">
        <v>6</v>
      </c>
      <c r="B8" s="4" t="s">
        <v>22</v>
      </c>
    </row>
    <row r="9" spans="1:7" x14ac:dyDescent="0.25">
      <c r="A9" s="4" t="s">
        <v>7</v>
      </c>
      <c r="B9" s="4" t="s">
        <v>23</v>
      </c>
    </row>
    <row r="10" spans="1:7" ht="30" x14ac:dyDescent="0.25">
      <c r="A10" s="4"/>
      <c r="B10" s="10" t="s">
        <v>26</v>
      </c>
    </row>
    <row r="13" spans="1:7" x14ac:dyDescent="0.25">
      <c r="A13" s="15" t="s">
        <v>139</v>
      </c>
      <c r="B13" s="4"/>
      <c r="C13" s="4"/>
      <c r="D13" s="4"/>
      <c r="E13" s="4"/>
    </row>
    <row r="14" spans="1:7" ht="30" x14ac:dyDescent="0.25">
      <c r="A14" s="16" t="s">
        <v>14</v>
      </c>
      <c r="B14" s="16" t="s">
        <v>47</v>
      </c>
      <c r="C14" s="16" t="s">
        <v>15</v>
      </c>
      <c r="D14" s="16" t="s">
        <v>125</v>
      </c>
      <c r="E14" s="16" t="s">
        <v>126</v>
      </c>
    </row>
    <row r="15" spans="1:7" ht="45" x14ac:dyDescent="0.25">
      <c r="A15" s="17" t="s">
        <v>8</v>
      </c>
      <c r="B15" s="18" t="s">
        <v>49</v>
      </c>
      <c r="C15" s="17">
        <v>21</v>
      </c>
      <c r="D15" s="17" t="s">
        <v>48</v>
      </c>
      <c r="E15" s="17" t="s">
        <v>48</v>
      </c>
    </row>
    <row r="16" spans="1:7" ht="30" x14ac:dyDescent="0.25">
      <c r="A16" s="17" t="s">
        <v>27</v>
      </c>
      <c r="B16" s="18" t="s">
        <v>50</v>
      </c>
      <c r="C16" s="17">
        <v>9</v>
      </c>
      <c r="D16" s="17" t="s">
        <v>48</v>
      </c>
      <c r="E16" s="17" t="s">
        <v>48</v>
      </c>
    </row>
    <row r="17" spans="1:5" ht="30" x14ac:dyDescent="0.25">
      <c r="A17" s="17" t="s">
        <v>51</v>
      </c>
      <c r="B17" s="18" t="s">
        <v>52</v>
      </c>
      <c r="C17" s="17">
        <v>5</v>
      </c>
      <c r="D17" s="17" t="s">
        <v>48</v>
      </c>
      <c r="E17" s="17" t="s">
        <v>48</v>
      </c>
    </row>
    <row r="18" spans="1:5" ht="45" x14ac:dyDescent="0.25">
      <c r="A18" s="17" t="s">
        <v>53</v>
      </c>
      <c r="B18" s="18" t="s">
        <v>54</v>
      </c>
      <c r="C18" s="17" t="s">
        <v>55</v>
      </c>
      <c r="D18" s="17" t="s">
        <v>48</v>
      </c>
      <c r="E18" s="19">
        <v>42460</v>
      </c>
    </row>
    <row r="19" spans="1:5" ht="45" x14ac:dyDescent="0.25">
      <c r="A19" s="17" t="s">
        <v>56</v>
      </c>
      <c r="B19" s="18" t="s">
        <v>54</v>
      </c>
      <c r="C19" s="17">
        <v>21</v>
      </c>
      <c r="D19" s="19">
        <v>42461</v>
      </c>
      <c r="E19" s="17" t="s">
        <v>48</v>
      </c>
    </row>
    <row r="20" spans="1:5" ht="45" x14ac:dyDescent="0.25">
      <c r="A20" s="17" t="s">
        <v>57</v>
      </c>
      <c r="B20" s="18" t="s">
        <v>54</v>
      </c>
      <c r="C20" s="17">
        <v>9</v>
      </c>
      <c r="D20" s="19">
        <v>42461</v>
      </c>
      <c r="E20" s="17" t="s">
        <v>48</v>
      </c>
    </row>
    <row r="21" spans="1:5" ht="45" x14ac:dyDescent="0.25">
      <c r="A21" s="17" t="s">
        <v>58</v>
      </c>
      <c r="B21" s="18" t="s">
        <v>54</v>
      </c>
      <c r="C21" s="17">
        <v>5</v>
      </c>
      <c r="D21" s="19">
        <v>42461</v>
      </c>
      <c r="E21" s="17" t="s">
        <v>48</v>
      </c>
    </row>
    <row r="22" spans="1:5" ht="30" x14ac:dyDescent="0.25">
      <c r="A22" s="17" t="s">
        <v>59</v>
      </c>
      <c r="B22" s="18" t="s">
        <v>60</v>
      </c>
      <c r="C22" s="17" t="s">
        <v>61</v>
      </c>
      <c r="D22" s="17" t="s">
        <v>48</v>
      </c>
      <c r="E22" s="17" t="s">
        <v>48</v>
      </c>
    </row>
    <row r="23" spans="1:5" ht="45" x14ac:dyDescent="0.25">
      <c r="A23" s="17" t="s">
        <v>62</v>
      </c>
      <c r="B23" s="18" t="s">
        <v>63</v>
      </c>
      <c r="C23" s="17">
        <v>21</v>
      </c>
      <c r="D23" s="17" t="s">
        <v>48</v>
      </c>
      <c r="E23" s="17" t="s">
        <v>48</v>
      </c>
    </row>
    <row r="24" spans="1:5" ht="45" x14ac:dyDescent="0.25">
      <c r="A24" s="17" t="s">
        <v>64</v>
      </c>
      <c r="B24" s="18" t="s">
        <v>63</v>
      </c>
      <c r="C24" s="17">
        <v>9</v>
      </c>
      <c r="D24" s="17" t="s">
        <v>48</v>
      </c>
      <c r="E24" s="17" t="s">
        <v>48</v>
      </c>
    </row>
    <row r="25" spans="1:5" ht="45" x14ac:dyDescent="0.25">
      <c r="A25" s="17" t="s">
        <v>65</v>
      </c>
      <c r="B25" s="18" t="s">
        <v>63</v>
      </c>
      <c r="C25" s="17">
        <v>5</v>
      </c>
      <c r="D25" s="17" t="s">
        <v>48</v>
      </c>
      <c r="E25" s="17" t="s">
        <v>48</v>
      </c>
    </row>
    <row r="26" spans="1:5" ht="45" x14ac:dyDescent="0.25">
      <c r="A26" s="17" t="s">
        <v>66</v>
      </c>
      <c r="B26" s="18" t="s">
        <v>63</v>
      </c>
      <c r="C26" s="17">
        <v>0</v>
      </c>
      <c r="D26" s="19">
        <v>42461</v>
      </c>
      <c r="E26" s="17" t="s">
        <v>48</v>
      </c>
    </row>
    <row r="27" spans="1:5" ht="45" x14ac:dyDescent="0.25">
      <c r="A27" s="17" t="s">
        <v>67</v>
      </c>
      <c r="B27" s="18" t="s">
        <v>63</v>
      </c>
      <c r="C27" s="17" t="s">
        <v>61</v>
      </c>
      <c r="D27" s="19">
        <v>42461</v>
      </c>
      <c r="E27" s="17" t="s">
        <v>48</v>
      </c>
    </row>
    <row r="28" spans="1:5" ht="60" x14ac:dyDescent="0.25">
      <c r="A28" s="17" t="s">
        <v>68</v>
      </c>
      <c r="B28" s="18" t="s">
        <v>69</v>
      </c>
      <c r="C28" s="17">
        <v>21</v>
      </c>
      <c r="D28" s="17" t="s">
        <v>48</v>
      </c>
      <c r="E28" s="17" t="s">
        <v>48</v>
      </c>
    </row>
    <row r="29" spans="1:5" ht="60" x14ac:dyDescent="0.25">
      <c r="A29" s="17" t="s">
        <v>70</v>
      </c>
      <c r="B29" s="18" t="s">
        <v>69</v>
      </c>
      <c r="C29" s="17">
        <v>9</v>
      </c>
      <c r="D29" s="19">
        <v>42461</v>
      </c>
      <c r="E29" s="17" t="s">
        <v>48</v>
      </c>
    </row>
    <row r="30" spans="1:5" ht="60" x14ac:dyDescent="0.25">
      <c r="A30" s="17" t="s">
        <v>71</v>
      </c>
      <c r="B30" s="18" t="s">
        <v>69</v>
      </c>
      <c r="C30" s="17">
        <v>5</v>
      </c>
      <c r="D30" s="19">
        <v>42461</v>
      </c>
      <c r="E30" s="17" t="s">
        <v>48</v>
      </c>
    </row>
    <row r="31" spans="1:5" ht="45" x14ac:dyDescent="0.25">
      <c r="A31" s="17" t="s">
        <v>72</v>
      </c>
      <c r="B31" s="18" t="s">
        <v>73</v>
      </c>
      <c r="C31" s="17" t="s">
        <v>74</v>
      </c>
      <c r="D31" s="17" t="s">
        <v>48</v>
      </c>
      <c r="E31" s="19">
        <v>42460</v>
      </c>
    </row>
    <row r="32" spans="1:5" ht="30" x14ac:dyDescent="0.25">
      <c r="A32" s="17" t="s">
        <v>75</v>
      </c>
      <c r="B32" s="18" t="s">
        <v>76</v>
      </c>
      <c r="C32" s="17">
        <v>21</v>
      </c>
      <c r="D32" s="19">
        <v>42461</v>
      </c>
      <c r="E32" s="17" t="s">
        <v>48</v>
      </c>
    </row>
    <row r="33" spans="1:5" ht="30" x14ac:dyDescent="0.25">
      <c r="A33" s="17" t="s">
        <v>77</v>
      </c>
      <c r="B33" s="18" t="s">
        <v>76</v>
      </c>
      <c r="C33" s="17">
        <v>0</v>
      </c>
      <c r="D33" s="19">
        <v>42461</v>
      </c>
      <c r="E33" s="17" t="s">
        <v>48</v>
      </c>
    </row>
    <row r="34" spans="1:5" x14ac:dyDescent="0.25">
      <c r="A34" s="17" t="s">
        <v>78</v>
      </c>
      <c r="B34" s="18" t="s">
        <v>79</v>
      </c>
      <c r="C34" s="17">
        <v>0</v>
      </c>
      <c r="D34" s="17" t="s">
        <v>48</v>
      </c>
      <c r="E34" s="17" t="s">
        <v>48</v>
      </c>
    </row>
    <row r="35" spans="1:5" ht="30" x14ac:dyDescent="0.25">
      <c r="A35" s="17" t="s">
        <v>80</v>
      </c>
      <c r="B35" s="18" t="s">
        <v>81</v>
      </c>
      <c r="C35" s="17">
        <v>0</v>
      </c>
      <c r="D35" s="17" t="s">
        <v>48</v>
      </c>
      <c r="E35" s="17" t="s">
        <v>48</v>
      </c>
    </row>
    <row r="36" spans="1:5" ht="30" x14ac:dyDescent="0.25">
      <c r="A36" s="17" t="s">
        <v>82</v>
      </c>
      <c r="B36" s="18" t="s">
        <v>83</v>
      </c>
      <c r="C36" s="17">
        <v>0</v>
      </c>
      <c r="D36" s="17" t="s">
        <v>48</v>
      </c>
      <c r="E36" s="17" t="s">
        <v>48</v>
      </c>
    </row>
    <row r="37" spans="1:5" ht="90" x14ac:dyDescent="0.25">
      <c r="A37" s="17" t="s">
        <v>84</v>
      </c>
      <c r="B37" s="18" t="s">
        <v>85</v>
      </c>
      <c r="C37" s="17" t="s">
        <v>61</v>
      </c>
      <c r="D37" s="17" t="s">
        <v>48</v>
      </c>
      <c r="E37" s="17" t="s">
        <v>48</v>
      </c>
    </row>
    <row r="38" spans="1:5" ht="75" x14ac:dyDescent="0.25">
      <c r="A38" s="17" t="s">
        <v>86</v>
      </c>
      <c r="B38" s="18" t="s">
        <v>87</v>
      </c>
      <c r="C38" s="17" t="s">
        <v>61</v>
      </c>
      <c r="D38" s="19">
        <v>42461</v>
      </c>
      <c r="E38" s="17" t="s">
        <v>48</v>
      </c>
    </row>
    <row r="39" spans="1:5" ht="45" x14ac:dyDescent="0.25">
      <c r="A39" s="17" t="s">
        <v>88</v>
      </c>
      <c r="B39" s="18" t="s">
        <v>90</v>
      </c>
      <c r="C39" s="17">
        <v>21</v>
      </c>
      <c r="D39" s="17" t="s">
        <v>48</v>
      </c>
      <c r="E39" s="17" t="s">
        <v>48</v>
      </c>
    </row>
    <row r="40" spans="1:5" ht="45" x14ac:dyDescent="0.25">
      <c r="A40" s="17" t="s">
        <v>89</v>
      </c>
      <c r="B40" s="18" t="s">
        <v>91</v>
      </c>
      <c r="C40" s="17">
        <v>9</v>
      </c>
      <c r="D40" s="17" t="s">
        <v>48</v>
      </c>
      <c r="E40" s="17" t="s">
        <v>48</v>
      </c>
    </row>
    <row r="41" spans="1:5" ht="45" x14ac:dyDescent="0.25">
      <c r="A41" s="17" t="s">
        <v>92</v>
      </c>
      <c r="B41" s="18" t="s">
        <v>91</v>
      </c>
      <c r="C41" s="17">
        <v>5</v>
      </c>
      <c r="D41" s="17" t="s">
        <v>48</v>
      </c>
      <c r="E41" s="17" t="s">
        <v>48</v>
      </c>
    </row>
    <row r="42" spans="1:5" ht="45" x14ac:dyDescent="0.25">
      <c r="A42" s="17" t="s">
        <v>93</v>
      </c>
      <c r="B42" s="18" t="s">
        <v>91</v>
      </c>
      <c r="C42" s="17">
        <v>0</v>
      </c>
      <c r="D42" s="19">
        <v>42461</v>
      </c>
      <c r="E42" s="17" t="s">
        <v>48</v>
      </c>
    </row>
    <row r="43" spans="1:5" ht="45" x14ac:dyDescent="0.25">
      <c r="A43" s="17" t="s">
        <v>94</v>
      </c>
      <c r="B43" s="18" t="s">
        <v>91</v>
      </c>
      <c r="C43" s="17" t="s">
        <v>61</v>
      </c>
      <c r="D43" s="19">
        <v>42461</v>
      </c>
      <c r="E43" s="17" t="s">
        <v>48</v>
      </c>
    </row>
    <row r="44" spans="1:5" ht="90" x14ac:dyDescent="0.25">
      <c r="A44" s="17" t="s">
        <v>95</v>
      </c>
      <c r="B44" s="18" t="s">
        <v>96</v>
      </c>
      <c r="C44" s="17" t="s">
        <v>61</v>
      </c>
      <c r="D44" s="17" t="s">
        <v>48</v>
      </c>
      <c r="E44" s="17" t="s">
        <v>48</v>
      </c>
    </row>
    <row r="45" spans="1:5" ht="45" x14ac:dyDescent="0.25">
      <c r="A45" s="17" t="s">
        <v>97</v>
      </c>
      <c r="B45" s="18" t="s">
        <v>98</v>
      </c>
      <c r="C45" s="17">
        <v>21</v>
      </c>
      <c r="D45" s="17" t="s">
        <v>48</v>
      </c>
      <c r="E45" s="17" t="s">
        <v>48</v>
      </c>
    </row>
    <row r="46" spans="1:5" ht="45" x14ac:dyDescent="0.25">
      <c r="A46" s="17" t="s">
        <v>99</v>
      </c>
      <c r="B46" s="18" t="s">
        <v>100</v>
      </c>
      <c r="C46" s="17">
        <v>5</v>
      </c>
      <c r="D46" s="19">
        <v>42461</v>
      </c>
      <c r="E46" s="17" t="s">
        <v>48</v>
      </c>
    </row>
    <row r="47" spans="1:5" ht="45" x14ac:dyDescent="0.25">
      <c r="A47" s="17" t="s">
        <v>101</v>
      </c>
      <c r="B47" s="18" t="s">
        <v>102</v>
      </c>
      <c r="C47" s="17">
        <v>0</v>
      </c>
      <c r="D47" s="19">
        <v>42461</v>
      </c>
      <c r="E47" s="17" t="s">
        <v>48</v>
      </c>
    </row>
    <row r="48" spans="1:5" ht="45" x14ac:dyDescent="0.25">
      <c r="A48" s="17" t="s">
        <v>103</v>
      </c>
      <c r="B48" s="18" t="s">
        <v>104</v>
      </c>
      <c r="C48" s="17" t="s">
        <v>61</v>
      </c>
      <c r="D48" s="19">
        <v>42461</v>
      </c>
      <c r="E48" s="17" t="s">
        <v>48</v>
      </c>
    </row>
    <row r="49" spans="1:5" ht="30" x14ac:dyDescent="0.25">
      <c r="A49" s="17" t="s">
        <v>105</v>
      </c>
      <c r="B49" s="18" t="s">
        <v>106</v>
      </c>
      <c r="C49" s="17">
        <v>21</v>
      </c>
      <c r="D49" s="17" t="s">
        <v>48</v>
      </c>
      <c r="E49" s="17" t="s">
        <v>48</v>
      </c>
    </row>
    <row r="50" spans="1:5" ht="30" x14ac:dyDescent="0.25">
      <c r="A50" s="17" t="s">
        <v>107</v>
      </c>
      <c r="B50" s="18" t="s">
        <v>108</v>
      </c>
      <c r="C50" s="17">
        <v>5</v>
      </c>
      <c r="D50" s="19">
        <v>42461</v>
      </c>
      <c r="E50" s="17" t="s">
        <v>48</v>
      </c>
    </row>
    <row r="51" spans="1:5" ht="45" x14ac:dyDescent="0.25">
      <c r="A51" s="17" t="s">
        <v>109</v>
      </c>
      <c r="B51" s="18" t="s">
        <v>110</v>
      </c>
      <c r="C51" s="17">
        <v>0</v>
      </c>
      <c r="D51" s="19">
        <v>42461</v>
      </c>
      <c r="E51" s="17" t="s">
        <v>48</v>
      </c>
    </row>
    <row r="52" spans="1:5" ht="45" x14ac:dyDescent="0.25">
      <c r="A52" s="17" t="s">
        <v>111</v>
      </c>
      <c r="B52" s="18" t="s">
        <v>127</v>
      </c>
      <c r="C52" s="17" t="s">
        <v>61</v>
      </c>
      <c r="D52" s="19">
        <v>42461</v>
      </c>
      <c r="E52" s="17" t="s">
        <v>48</v>
      </c>
    </row>
    <row r="53" spans="1:5" ht="75" x14ac:dyDescent="0.25">
      <c r="A53" s="17" t="s">
        <v>112</v>
      </c>
      <c r="B53" s="18" t="s">
        <v>128</v>
      </c>
      <c r="C53" s="17" t="s">
        <v>55</v>
      </c>
      <c r="D53" s="17" t="s">
        <v>48</v>
      </c>
      <c r="E53" s="19">
        <v>42460</v>
      </c>
    </row>
    <row r="54" spans="1:5" ht="60" x14ac:dyDescent="0.25">
      <c r="A54" s="17" t="s">
        <v>113</v>
      </c>
      <c r="B54" s="18" t="s">
        <v>129</v>
      </c>
      <c r="C54" s="17">
        <v>21</v>
      </c>
      <c r="D54" s="19">
        <v>42461</v>
      </c>
      <c r="E54" s="17" t="s">
        <v>48</v>
      </c>
    </row>
    <row r="55" spans="1:5" ht="60" x14ac:dyDescent="0.25">
      <c r="A55" s="17" t="s">
        <v>114</v>
      </c>
      <c r="B55" s="18" t="s">
        <v>129</v>
      </c>
      <c r="C55" s="17">
        <v>9</v>
      </c>
      <c r="D55" s="19">
        <v>42461</v>
      </c>
      <c r="E55" s="17" t="s">
        <v>48</v>
      </c>
    </row>
    <row r="56" spans="1:5" ht="60" x14ac:dyDescent="0.25">
      <c r="A56" s="17" t="s">
        <v>28</v>
      </c>
      <c r="B56" s="18" t="s">
        <v>129</v>
      </c>
      <c r="C56" s="17">
        <v>5</v>
      </c>
      <c r="D56" s="19">
        <v>42461</v>
      </c>
      <c r="E56" s="17" t="s">
        <v>48</v>
      </c>
    </row>
    <row r="57" spans="1:5" ht="60" x14ac:dyDescent="0.25">
      <c r="A57" s="17" t="s">
        <v>115</v>
      </c>
      <c r="B57" s="18" t="s">
        <v>130</v>
      </c>
      <c r="C57" s="17">
        <v>0</v>
      </c>
      <c r="D57" s="19">
        <v>42461</v>
      </c>
      <c r="E57" s="17" t="s">
        <v>48</v>
      </c>
    </row>
    <row r="58" spans="1:5" ht="60" x14ac:dyDescent="0.25">
      <c r="A58" s="17" t="s">
        <v>116</v>
      </c>
      <c r="B58" s="18" t="s">
        <v>131</v>
      </c>
      <c r="C58" s="17" t="s">
        <v>61</v>
      </c>
      <c r="D58" s="19">
        <v>42461</v>
      </c>
      <c r="E58" s="17" t="s">
        <v>48</v>
      </c>
    </row>
    <row r="59" spans="1:5" x14ac:dyDescent="0.25">
      <c r="A59" s="17" t="s">
        <v>117</v>
      </c>
      <c r="B59" s="18" t="s">
        <v>132</v>
      </c>
      <c r="C59" s="17" t="s">
        <v>55</v>
      </c>
      <c r="D59" s="17" t="s">
        <v>48</v>
      </c>
      <c r="E59" s="17" t="s">
        <v>48</v>
      </c>
    </row>
    <row r="60" spans="1:5" x14ac:dyDescent="0.25">
      <c r="A60" s="17" t="s">
        <v>118</v>
      </c>
      <c r="B60" s="18" t="s">
        <v>133</v>
      </c>
      <c r="C60" s="17" t="s">
        <v>55</v>
      </c>
      <c r="D60" s="17" t="s">
        <v>48</v>
      </c>
      <c r="E60" s="17" t="s">
        <v>48</v>
      </c>
    </row>
    <row r="61" spans="1:5" ht="105" x14ac:dyDescent="0.25">
      <c r="A61" s="17" t="s">
        <v>119</v>
      </c>
      <c r="B61" s="18" t="s">
        <v>120</v>
      </c>
      <c r="C61" s="17" t="s">
        <v>61</v>
      </c>
      <c r="D61" s="19">
        <v>42461</v>
      </c>
      <c r="E61" s="17" t="s">
        <v>48</v>
      </c>
    </row>
    <row r="62" spans="1:5" ht="45" x14ac:dyDescent="0.25">
      <c r="A62" s="17" t="s">
        <v>121</v>
      </c>
      <c r="B62" s="18" t="s">
        <v>122</v>
      </c>
      <c r="C62" s="17">
        <v>6</v>
      </c>
      <c r="D62" s="19">
        <v>42461</v>
      </c>
      <c r="E62" s="17" t="s">
        <v>48</v>
      </c>
    </row>
    <row r="63" spans="1:5" x14ac:dyDescent="0.25">
      <c r="A63" s="17" t="s">
        <v>123</v>
      </c>
      <c r="B63" s="18" t="s">
        <v>124</v>
      </c>
      <c r="C63" s="17" t="s">
        <v>48</v>
      </c>
      <c r="D63" s="19">
        <v>42461</v>
      </c>
      <c r="E63" s="17" t="s">
        <v>48</v>
      </c>
    </row>
    <row r="64" spans="1:5" ht="30" x14ac:dyDescent="0.25">
      <c r="A64" s="17" t="s">
        <v>654</v>
      </c>
      <c r="B64" s="18" t="s">
        <v>655</v>
      </c>
      <c r="C64" s="17">
        <v>12</v>
      </c>
      <c r="D64" s="19">
        <v>46023</v>
      </c>
      <c r="E64" s="17"/>
    </row>
    <row r="65" spans="1:5" ht="45" x14ac:dyDescent="0.25">
      <c r="A65" s="17" t="s">
        <v>650</v>
      </c>
      <c r="B65" s="18" t="s">
        <v>651</v>
      </c>
      <c r="C65" s="17">
        <v>12</v>
      </c>
      <c r="D65" s="19">
        <v>46023</v>
      </c>
      <c r="E65" s="17"/>
    </row>
    <row r="66" spans="1:5" ht="75" x14ac:dyDescent="0.25">
      <c r="A66" s="17" t="s">
        <v>652</v>
      </c>
      <c r="B66" s="18" t="s">
        <v>653</v>
      </c>
      <c r="C66" s="17">
        <v>12</v>
      </c>
      <c r="D66" s="19">
        <v>46023</v>
      </c>
      <c r="E66" s="17"/>
    </row>
    <row r="67" spans="1:5" ht="75" x14ac:dyDescent="0.25">
      <c r="A67" s="17" t="s">
        <v>648</v>
      </c>
      <c r="B67" s="18" t="s">
        <v>649</v>
      </c>
      <c r="C67" s="17">
        <v>0</v>
      </c>
      <c r="D67" s="19">
        <v>42461</v>
      </c>
      <c r="E67" s="17" t="s">
        <v>48</v>
      </c>
    </row>
    <row r="69" spans="1:5" x14ac:dyDescent="0.25">
      <c r="A69" s="16" t="s">
        <v>15</v>
      </c>
    </row>
    <row r="70" spans="1:5" x14ac:dyDescent="0.25">
      <c r="A70" s="17">
        <v>21</v>
      </c>
    </row>
    <row r="71" spans="1:5" x14ac:dyDescent="0.25">
      <c r="A71" s="17">
        <v>12</v>
      </c>
    </row>
    <row r="72" spans="1:5" x14ac:dyDescent="0.25">
      <c r="A72" s="17">
        <v>9</v>
      </c>
    </row>
    <row r="73" spans="1:5" x14ac:dyDescent="0.25">
      <c r="A73" s="17">
        <v>5</v>
      </c>
    </row>
    <row r="74" spans="1:5" x14ac:dyDescent="0.25">
      <c r="A74" s="17">
        <v>0</v>
      </c>
    </row>
    <row r="75" spans="1:5" x14ac:dyDescent="0.25">
      <c r="A75" s="17" t="s">
        <v>61</v>
      </c>
    </row>
    <row r="79" spans="1:5" x14ac:dyDescent="0.25">
      <c r="A79" s="3" t="s">
        <v>644</v>
      </c>
      <c r="B79" s="3" t="s">
        <v>645</v>
      </c>
    </row>
    <row r="80" spans="1:5" x14ac:dyDescent="0.25">
      <c r="A80" s="4" t="s">
        <v>205</v>
      </c>
      <c r="B80" s="4" t="s">
        <v>0</v>
      </c>
    </row>
    <row r="81" spans="1:2" x14ac:dyDescent="0.25">
      <c r="A81" s="4" t="s">
        <v>206</v>
      </c>
      <c r="B81" s="4" t="s">
        <v>207</v>
      </c>
    </row>
    <row r="82" spans="1:2" x14ac:dyDescent="0.25">
      <c r="A82" s="4" t="s">
        <v>155</v>
      </c>
      <c r="B82" s="4" t="s">
        <v>156</v>
      </c>
    </row>
    <row r="83" spans="1:2" x14ac:dyDescent="0.25">
      <c r="A83" s="4" t="s">
        <v>157</v>
      </c>
      <c r="B83" s="4" t="s">
        <v>158</v>
      </c>
    </row>
    <row r="84" spans="1:2" x14ac:dyDescent="0.25">
      <c r="A84" s="4" t="s">
        <v>159</v>
      </c>
      <c r="B84" s="4" t="s">
        <v>160</v>
      </c>
    </row>
    <row r="85" spans="1:2" x14ac:dyDescent="0.25">
      <c r="A85" s="4" t="s">
        <v>161</v>
      </c>
      <c r="B85" s="4" t="s">
        <v>162</v>
      </c>
    </row>
    <row r="86" spans="1:2" x14ac:dyDescent="0.25">
      <c r="A86" s="4" t="s">
        <v>163</v>
      </c>
      <c r="B86" s="4" t="s">
        <v>164</v>
      </c>
    </row>
    <row r="87" spans="1:2" x14ac:dyDescent="0.25">
      <c r="A87" s="4" t="s">
        <v>165</v>
      </c>
      <c r="B87" s="4" t="s">
        <v>166</v>
      </c>
    </row>
    <row r="88" spans="1:2" x14ac:dyDescent="0.25">
      <c r="A88" s="4" t="s">
        <v>167</v>
      </c>
      <c r="B88" s="4" t="s">
        <v>168</v>
      </c>
    </row>
    <row r="89" spans="1:2" x14ac:dyDescent="0.25">
      <c r="A89" s="4" t="s">
        <v>169</v>
      </c>
      <c r="B89" s="4" t="s">
        <v>170</v>
      </c>
    </row>
    <row r="90" spans="1:2" x14ac:dyDescent="0.25">
      <c r="A90" s="4" t="s">
        <v>171</v>
      </c>
      <c r="B90" s="4" t="s">
        <v>172</v>
      </c>
    </row>
    <row r="91" spans="1:2" x14ac:dyDescent="0.25">
      <c r="A91" s="4" t="s">
        <v>173</v>
      </c>
      <c r="B91" s="4" t="s">
        <v>174</v>
      </c>
    </row>
    <row r="92" spans="1:2" x14ac:dyDescent="0.25">
      <c r="A92" s="4" t="s">
        <v>175</v>
      </c>
      <c r="B92" s="4" t="s">
        <v>176</v>
      </c>
    </row>
    <row r="93" spans="1:2" x14ac:dyDescent="0.25">
      <c r="A93" s="4" t="s">
        <v>177</v>
      </c>
      <c r="B93" s="4" t="s">
        <v>178</v>
      </c>
    </row>
    <row r="94" spans="1:2" x14ac:dyDescent="0.25">
      <c r="A94" s="4" t="s">
        <v>179</v>
      </c>
      <c r="B94" s="4" t="s">
        <v>180</v>
      </c>
    </row>
    <row r="95" spans="1:2" x14ac:dyDescent="0.25">
      <c r="A95" s="4" t="s">
        <v>181</v>
      </c>
      <c r="B95" s="4" t="s">
        <v>182</v>
      </c>
    </row>
    <row r="96" spans="1:2" x14ac:dyDescent="0.25">
      <c r="A96" s="4" t="s">
        <v>183</v>
      </c>
      <c r="B96" s="4" t="s">
        <v>184</v>
      </c>
    </row>
    <row r="97" spans="1:2" x14ac:dyDescent="0.25">
      <c r="A97" s="4" t="s">
        <v>185</v>
      </c>
      <c r="B97" s="4" t="s">
        <v>186</v>
      </c>
    </row>
    <row r="98" spans="1:2" x14ac:dyDescent="0.25">
      <c r="A98" s="4" t="s">
        <v>187</v>
      </c>
      <c r="B98" s="4" t="s">
        <v>188</v>
      </c>
    </row>
    <row r="99" spans="1:2" x14ac:dyDescent="0.25">
      <c r="A99" s="4" t="s">
        <v>189</v>
      </c>
      <c r="B99" s="4" t="s">
        <v>190</v>
      </c>
    </row>
    <row r="100" spans="1:2" x14ac:dyDescent="0.25">
      <c r="A100" s="4" t="s">
        <v>191</v>
      </c>
      <c r="B100" s="4" t="s">
        <v>192</v>
      </c>
    </row>
    <row r="101" spans="1:2" x14ac:dyDescent="0.25">
      <c r="A101" s="4" t="s">
        <v>193</v>
      </c>
      <c r="B101" s="4" t="s">
        <v>194</v>
      </c>
    </row>
    <row r="102" spans="1:2" x14ac:dyDescent="0.25">
      <c r="A102" s="4" t="s">
        <v>195</v>
      </c>
      <c r="B102" s="4" t="s">
        <v>196</v>
      </c>
    </row>
    <row r="103" spans="1:2" x14ac:dyDescent="0.25">
      <c r="A103" s="4" t="s">
        <v>197</v>
      </c>
      <c r="B103" s="4" t="s">
        <v>198</v>
      </c>
    </row>
    <row r="104" spans="1:2" x14ac:dyDescent="0.25">
      <c r="A104" s="4" t="s">
        <v>199</v>
      </c>
      <c r="B104" s="4" t="s">
        <v>200</v>
      </c>
    </row>
    <row r="105" spans="1:2" x14ac:dyDescent="0.25">
      <c r="A105" s="4" t="s">
        <v>201</v>
      </c>
      <c r="B105" s="4" t="s">
        <v>202</v>
      </c>
    </row>
    <row r="106" spans="1:2" x14ac:dyDescent="0.25">
      <c r="A106" s="4" t="s">
        <v>203</v>
      </c>
      <c r="B106" s="4" t="s">
        <v>204</v>
      </c>
    </row>
    <row r="107" spans="1:2" x14ac:dyDescent="0.25">
      <c r="A107" s="4" t="s">
        <v>208</v>
      </c>
      <c r="B107" s="4" t="s">
        <v>209</v>
      </c>
    </row>
    <row r="108" spans="1:2" x14ac:dyDescent="0.25">
      <c r="A108" s="4" t="s">
        <v>210</v>
      </c>
      <c r="B108" s="4" t="s">
        <v>211</v>
      </c>
    </row>
    <row r="109" spans="1:2" x14ac:dyDescent="0.25">
      <c r="A109" s="4" t="s">
        <v>212</v>
      </c>
      <c r="B109" s="4" t="s">
        <v>213</v>
      </c>
    </row>
    <row r="110" spans="1:2" x14ac:dyDescent="0.25">
      <c r="A110" s="4" t="s">
        <v>214</v>
      </c>
      <c r="B110" s="4" t="s">
        <v>215</v>
      </c>
    </row>
    <row r="111" spans="1:2" x14ac:dyDescent="0.25">
      <c r="A111" s="4" t="s">
        <v>216</v>
      </c>
      <c r="B111" s="4" t="s">
        <v>217</v>
      </c>
    </row>
    <row r="112" spans="1:2" x14ac:dyDescent="0.25">
      <c r="A112" s="4" t="s">
        <v>218</v>
      </c>
      <c r="B112" s="4" t="s">
        <v>219</v>
      </c>
    </row>
    <row r="113" spans="1:2" x14ac:dyDescent="0.25">
      <c r="A113" s="4" t="s">
        <v>220</v>
      </c>
      <c r="B113" s="4" t="s">
        <v>221</v>
      </c>
    </row>
    <row r="114" spans="1:2" x14ac:dyDescent="0.25">
      <c r="A114" s="4" t="s">
        <v>222</v>
      </c>
      <c r="B114" s="4" t="s">
        <v>223</v>
      </c>
    </row>
    <row r="115" spans="1:2" x14ac:dyDescent="0.25">
      <c r="A115" s="4" t="s">
        <v>224</v>
      </c>
      <c r="B115" s="4" t="s">
        <v>225</v>
      </c>
    </row>
    <row r="116" spans="1:2" x14ac:dyDescent="0.25">
      <c r="A116" s="4" t="s">
        <v>226</v>
      </c>
      <c r="B116" s="4" t="s">
        <v>227</v>
      </c>
    </row>
    <row r="117" spans="1:2" x14ac:dyDescent="0.25">
      <c r="A117" s="4" t="s">
        <v>228</v>
      </c>
      <c r="B117" s="4" t="s">
        <v>229</v>
      </c>
    </row>
    <row r="118" spans="1:2" x14ac:dyDescent="0.25">
      <c r="A118" s="4" t="s">
        <v>230</v>
      </c>
      <c r="B118" s="4" t="s">
        <v>231</v>
      </c>
    </row>
    <row r="119" spans="1:2" x14ac:dyDescent="0.25">
      <c r="A119" s="4" t="s">
        <v>232</v>
      </c>
      <c r="B119" s="4" t="s">
        <v>233</v>
      </c>
    </row>
    <row r="120" spans="1:2" x14ac:dyDescent="0.25">
      <c r="A120" s="4" t="s">
        <v>234</v>
      </c>
      <c r="B120" s="4" t="s">
        <v>235</v>
      </c>
    </row>
    <row r="121" spans="1:2" x14ac:dyDescent="0.25">
      <c r="A121" s="4" t="s">
        <v>236</v>
      </c>
      <c r="B121" s="4" t="s">
        <v>237</v>
      </c>
    </row>
    <row r="122" spans="1:2" x14ac:dyDescent="0.25">
      <c r="A122" s="4" t="s">
        <v>238</v>
      </c>
      <c r="B122" s="4" t="s">
        <v>239</v>
      </c>
    </row>
    <row r="123" spans="1:2" x14ac:dyDescent="0.25">
      <c r="A123" s="4" t="s">
        <v>240</v>
      </c>
      <c r="B123" s="4" t="s">
        <v>241</v>
      </c>
    </row>
    <row r="124" spans="1:2" x14ac:dyDescent="0.25">
      <c r="A124" s="4" t="s">
        <v>242</v>
      </c>
      <c r="B124" s="4" t="s">
        <v>243</v>
      </c>
    </row>
    <row r="125" spans="1:2" x14ac:dyDescent="0.25">
      <c r="A125" s="4" t="s">
        <v>244</v>
      </c>
      <c r="B125" s="4" t="s">
        <v>245</v>
      </c>
    </row>
    <row r="126" spans="1:2" x14ac:dyDescent="0.25">
      <c r="A126" s="4" t="s">
        <v>246</v>
      </c>
      <c r="B126" s="4" t="s">
        <v>247</v>
      </c>
    </row>
    <row r="127" spans="1:2" x14ac:dyDescent="0.25">
      <c r="A127" s="4" t="s">
        <v>248</v>
      </c>
      <c r="B127" s="4" t="s">
        <v>249</v>
      </c>
    </row>
    <row r="128" spans="1:2" x14ac:dyDescent="0.25">
      <c r="A128" s="4" t="s">
        <v>250</v>
      </c>
      <c r="B128" s="4" t="s">
        <v>251</v>
      </c>
    </row>
    <row r="129" spans="1:2" x14ac:dyDescent="0.25">
      <c r="A129" s="4" t="s">
        <v>252</v>
      </c>
      <c r="B129" s="4" t="s">
        <v>253</v>
      </c>
    </row>
    <row r="130" spans="1:2" x14ac:dyDescent="0.25">
      <c r="A130" s="4" t="s">
        <v>254</v>
      </c>
      <c r="B130" s="4" t="s">
        <v>255</v>
      </c>
    </row>
    <row r="131" spans="1:2" x14ac:dyDescent="0.25">
      <c r="A131" s="4" t="s">
        <v>256</v>
      </c>
      <c r="B131" s="4" t="s">
        <v>7</v>
      </c>
    </row>
    <row r="132" spans="1:2" x14ac:dyDescent="0.25">
      <c r="A132" s="4" t="s">
        <v>257</v>
      </c>
      <c r="B132" s="4" t="s">
        <v>258</v>
      </c>
    </row>
    <row r="133" spans="1:2" x14ac:dyDescent="0.25">
      <c r="A133" s="4" t="s">
        <v>259</v>
      </c>
      <c r="B133" s="4" t="s">
        <v>260</v>
      </c>
    </row>
    <row r="134" spans="1:2" x14ac:dyDescent="0.25">
      <c r="A134" s="4" t="s">
        <v>261</v>
      </c>
      <c r="B134" s="4" t="s">
        <v>262</v>
      </c>
    </row>
    <row r="135" spans="1:2" x14ac:dyDescent="0.25">
      <c r="A135" s="4" t="s">
        <v>263</v>
      </c>
      <c r="B135" s="4" t="s">
        <v>264</v>
      </c>
    </row>
    <row r="136" spans="1:2" x14ac:dyDescent="0.25">
      <c r="A136" s="4" t="s">
        <v>265</v>
      </c>
      <c r="B136" s="4" t="s">
        <v>266</v>
      </c>
    </row>
    <row r="137" spans="1:2" x14ac:dyDescent="0.25">
      <c r="A137" s="4" t="s">
        <v>267</v>
      </c>
      <c r="B137" s="4" t="s">
        <v>268</v>
      </c>
    </row>
    <row r="138" spans="1:2" x14ac:dyDescent="0.25">
      <c r="A138" s="4" t="s">
        <v>269</v>
      </c>
      <c r="B138" s="4" t="s">
        <v>270</v>
      </c>
    </row>
    <row r="139" spans="1:2" x14ac:dyDescent="0.25">
      <c r="A139" s="4" t="s">
        <v>271</v>
      </c>
      <c r="B139" s="4" t="s">
        <v>272</v>
      </c>
    </row>
    <row r="140" spans="1:2" x14ac:dyDescent="0.25">
      <c r="A140" s="4" t="s">
        <v>273</v>
      </c>
      <c r="B140" s="4" t="s">
        <v>274</v>
      </c>
    </row>
    <row r="141" spans="1:2" x14ac:dyDescent="0.25">
      <c r="A141" s="4" t="s">
        <v>275</v>
      </c>
      <c r="B141" s="4" t="s">
        <v>276</v>
      </c>
    </row>
    <row r="142" spans="1:2" x14ac:dyDescent="0.25">
      <c r="A142" s="4" t="s">
        <v>277</v>
      </c>
      <c r="B142" s="4" t="s">
        <v>278</v>
      </c>
    </row>
    <row r="143" spans="1:2" x14ac:dyDescent="0.25">
      <c r="A143" s="4" t="s">
        <v>279</v>
      </c>
      <c r="B143" s="4" t="s">
        <v>280</v>
      </c>
    </row>
    <row r="144" spans="1:2" x14ac:dyDescent="0.25">
      <c r="A144" s="4" t="s">
        <v>281</v>
      </c>
      <c r="B144" s="4" t="s">
        <v>282</v>
      </c>
    </row>
    <row r="145" spans="1:2" x14ac:dyDescent="0.25">
      <c r="A145" s="4" t="s">
        <v>283</v>
      </c>
      <c r="B145" s="4" t="s">
        <v>284</v>
      </c>
    </row>
    <row r="146" spans="1:2" x14ac:dyDescent="0.25">
      <c r="A146" s="4" t="s">
        <v>285</v>
      </c>
      <c r="B146" s="4" t="s">
        <v>286</v>
      </c>
    </row>
    <row r="147" spans="1:2" x14ac:dyDescent="0.25">
      <c r="A147" s="4" t="s">
        <v>287</v>
      </c>
      <c r="B147" s="4" t="s">
        <v>288</v>
      </c>
    </row>
    <row r="148" spans="1:2" x14ac:dyDescent="0.25">
      <c r="A148" s="4" t="s">
        <v>289</v>
      </c>
      <c r="B148" s="4" t="s">
        <v>290</v>
      </c>
    </row>
    <row r="149" spans="1:2" x14ac:dyDescent="0.25">
      <c r="A149" s="4" t="s">
        <v>291</v>
      </c>
      <c r="B149" s="4" t="s">
        <v>292</v>
      </c>
    </row>
    <row r="150" spans="1:2" x14ac:dyDescent="0.25">
      <c r="A150" s="4" t="s">
        <v>293</v>
      </c>
      <c r="B150" s="4" t="s">
        <v>294</v>
      </c>
    </row>
    <row r="151" spans="1:2" x14ac:dyDescent="0.25">
      <c r="A151" s="4" t="s">
        <v>295</v>
      </c>
      <c r="B151" s="4" t="s">
        <v>296</v>
      </c>
    </row>
    <row r="152" spans="1:2" x14ac:dyDescent="0.25">
      <c r="A152" s="4" t="s">
        <v>297</v>
      </c>
      <c r="B152" s="4" t="s">
        <v>298</v>
      </c>
    </row>
    <row r="153" spans="1:2" x14ac:dyDescent="0.25">
      <c r="A153" s="4" t="s">
        <v>299</v>
      </c>
      <c r="B153" s="4" t="s">
        <v>300</v>
      </c>
    </row>
    <row r="154" spans="1:2" x14ac:dyDescent="0.25">
      <c r="A154" s="4" t="s">
        <v>301</v>
      </c>
      <c r="B154" s="4" t="s">
        <v>302</v>
      </c>
    </row>
    <row r="155" spans="1:2" x14ac:dyDescent="0.25">
      <c r="A155" s="4" t="s">
        <v>303</v>
      </c>
      <c r="B155" s="4" t="s">
        <v>304</v>
      </c>
    </row>
    <row r="156" spans="1:2" x14ac:dyDescent="0.25">
      <c r="A156" s="4" t="s">
        <v>305</v>
      </c>
      <c r="B156" s="4" t="s">
        <v>306</v>
      </c>
    </row>
    <row r="157" spans="1:2" x14ac:dyDescent="0.25">
      <c r="A157" s="4" t="s">
        <v>307</v>
      </c>
      <c r="B157" s="4" t="s">
        <v>308</v>
      </c>
    </row>
    <row r="158" spans="1:2" x14ac:dyDescent="0.25">
      <c r="A158" s="4" t="s">
        <v>309</v>
      </c>
      <c r="B158" s="4" t="s">
        <v>310</v>
      </c>
    </row>
    <row r="159" spans="1:2" x14ac:dyDescent="0.25">
      <c r="A159" s="4" t="s">
        <v>311</v>
      </c>
      <c r="B159" s="4" t="s">
        <v>312</v>
      </c>
    </row>
    <row r="160" spans="1:2" x14ac:dyDescent="0.25">
      <c r="A160" s="4" t="s">
        <v>313</v>
      </c>
      <c r="B160" s="4" t="s">
        <v>314</v>
      </c>
    </row>
    <row r="161" spans="1:2" x14ac:dyDescent="0.25">
      <c r="A161" s="4" t="s">
        <v>315</v>
      </c>
      <c r="B161" s="4" t="s">
        <v>316</v>
      </c>
    </row>
    <row r="162" spans="1:2" x14ac:dyDescent="0.25">
      <c r="A162" s="4" t="s">
        <v>317</v>
      </c>
      <c r="B162" s="4" t="s">
        <v>318</v>
      </c>
    </row>
    <row r="163" spans="1:2" x14ac:dyDescent="0.25">
      <c r="A163" s="4" t="s">
        <v>319</v>
      </c>
      <c r="B163" s="4" t="s">
        <v>320</v>
      </c>
    </row>
    <row r="164" spans="1:2" x14ac:dyDescent="0.25">
      <c r="A164" s="4" t="s">
        <v>321</v>
      </c>
      <c r="B164" s="4" t="s">
        <v>322</v>
      </c>
    </row>
    <row r="165" spans="1:2" x14ac:dyDescent="0.25">
      <c r="A165" s="4" t="s">
        <v>323</v>
      </c>
      <c r="B165" s="4" t="s">
        <v>324</v>
      </c>
    </row>
    <row r="166" spans="1:2" x14ac:dyDescent="0.25">
      <c r="A166" s="4" t="s">
        <v>325</v>
      </c>
      <c r="B166" s="4" t="s">
        <v>326</v>
      </c>
    </row>
    <row r="167" spans="1:2" x14ac:dyDescent="0.25">
      <c r="A167" s="4" t="s">
        <v>327</v>
      </c>
      <c r="B167" s="4" t="s">
        <v>328</v>
      </c>
    </row>
    <row r="168" spans="1:2" x14ac:dyDescent="0.25">
      <c r="A168" s="4" t="s">
        <v>329</v>
      </c>
      <c r="B168" s="4" t="s">
        <v>330</v>
      </c>
    </row>
    <row r="169" spans="1:2" x14ac:dyDescent="0.25">
      <c r="A169" s="4" t="s">
        <v>331</v>
      </c>
      <c r="B169" s="4" t="s">
        <v>332</v>
      </c>
    </row>
    <row r="170" spans="1:2" x14ac:dyDescent="0.25">
      <c r="A170" s="4" t="s">
        <v>333</v>
      </c>
      <c r="B170" s="4" t="s">
        <v>334</v>
      </c>
    </row>
    <row r="171" spans="1:2" x14ac:dyDescent="0.25">
      <c r="A171" s="4" t="s">
        <v>335</v>
      </c>
      <c r="B171" s="4" t="s">
        <v>336</v>
      </c>
    </row>
    <row r="172" spans="1:2" x14ac:dyDescent="0.25">
      <c r="A172" s="4" t="s">
        <v>337</v>
      </c>
      <c r="B172" s="4" t="s">
        <v>338</v>
      </c>
    </row>
    <row r="173" spans="1:2" x14ac:dyDescent="0.25">
      <c r="A173" s="4" t="s">
        <v>339</v>
      </c>
      <c r="B173" s="4" t="s">
        <v>340</v>
      </c>
    </row>
    <row r="174" spans="1:2" x14ac:dyDescent="0.25">
      <c r="A174" s="4" t="s">
        <v>341</v>
      </c>
      <c r="B174" s="4" t="s">
        <v>342</v>
      </c>
    </row>
    <row r="175" spans="1:2" x14ac:dyDescent="0.25">
      <c r="A175" s="4" t="s">
        <v>343</v>
      </c>
      <c r="B175" s="4" t="s">
        <v>344</v>
      </c>
    </row>
    <row r="176" spans="1:2" x14ac:dyDescent="0.25">
      <c r="A176" s="4" t="s">
        <v>345</v>
      </c>
      <c r="B176" s="4" t="s">
        <v>346</v>
      </c>
    </row>
    <row r="177" spans="1:2" x14ac:dyDescent="0.25">
      <c r="A177" s="4" t="s">
        <v>347</v>
      </c>
      <c r="B177" s="4" t="s">
        <v>348</v>
      </c>
    </row>
    <row r="178" spans="1:2" x14ac:dyDescent="0.25">
      <c r="A178" s="4" t="s">
        <v>349</v>
      </c>
      <c r="B178" s="4" t="s">
        <v>350</v>
      </c>
    </row>
    <row r="179" spans="1:2" x14ac:dyDescent="0.25">
      <c r="A179" s="4" t="s">
        <v>351</v>
      </c>
      <c r="B179" s="4" t="s">
        <v>352</v>
      </c>
    </row>
    <row r="180" spans="1:2" x14ac:dyDescent="0.25">
      <c r="A180" s="4" t="s">
        <v>353</v>
      </c>
      <c r="B180" s="4" t="s">
        <v>354</v>
      </c>
    </row>
    <row r="181" spans="1:2" x14ac:dyDescent="0.25">
      <c r="A181" s="4" t="s">
        <v>355</v>
      </c>
      <c r="B181" s="4" t="s">
        <v>356</v>
      </c>
    </row>
    <row r="182" spans="1:2" x14ac:dyDescent="0.25">
      <c r="A182" s="4" t="s">
        <v>357</v>
      </c>
      <c r="B182" s="4" t="s">
        <v>358</v>
      </c>
    </row>
    <row r="183" spans="1:2" x14ac:dyDescent="0.25">
      <c r="A183" s="4" t="s">
        <v>359</v>
      </c>
      <c r="B183" s="4" t="s">
        <v>360</v>
      </c>
    </row>
    <row r="184" spans="1:2" x14ac:dyDescent="0.25">
      <c r="A184" s="4" t="s">
        <v>361</v>
      </c>
      <c r="B184" s="4" t="s">
        <v>362</v>
      </c>
    </row>
    <row r="185" spans="1:2" x14ac:dyDescent="0.25">
      <c r="A185" s="4" t="s">
        <v>363</v>
      </c>
      <c r="B185" s="4" t="s">
        <v>364</v>
      </c>
    </row>
    <row r="186" spans="1:2" x14ac:dyDescent="0.25">
      <c r="A186" s="4" t="s">
        <v>365</v>
      </c>
      <c r="B186" s="4" t="s">
        <v>366</v>
      </c>
    </row>
    <row r="187" spans="1:2" x14ac:dyDescent="0.25">
      <c r="A187" s="4" t="s">
        <v>367</v>
      </c>
      <c r="B187" s="4" t="s">
        <v>368</v>
      </c>
    </row>
    <row r="188" spans="1:2" x14ac:dyDescent="0.25">
      <c r="A188" s="4" t="s">
        <v>369</v>
      </c>
      <c r="B188" s="4" t="s">
        <v>370</v>
      </c>
    </row>
    <row r="189" spans="1:2" x14ac:dyDescent="0.25">
      <c r="A189" s="4" t="s">
        <v>371</v>
      </c>
      <c r="B189" s="4" t="s">
        <v>372</v>
      </c>
    </row>
    <row r="190" spans="1:2" x14ac:dyDescent="0.25">
      <c r="A190" s="4" t="s">
        <v>373</v>
      </c>
      <c r="B190" s="4" t="s">
        <v>374</v>
      </c>
    </row>
    <row r="191" spans="1:2" x14ac:dyDescent="0.25">
      <c r="A191" s="4" t="s">
        <v>375</v>
      </c>
      <c r="B191" s="4" t="s">
        <v>376</v>
      </c>
    </row>
    <row r="192" spans="1:2" x14ac:dyDescent="0.25">
      <c r="A192" s="4" t="s">
        <v>377</v>
      </c>
      <c r="B192" s="4" t="s">
        <v>378</v>
      </c>
    </row>
    <row r="193" spans="1:2" x14ac:dyDescent="0.25">
      <c r="A193" s="4" t="s">
        <v>379</v>
      </c>
      <c r="B193" s="4" t="s">
        <v>380</v>
      </c>
    </row>
    <row r="194" spans="1:2" x14ac:dyDescent="0.25">
      <c r="A194" s="4" t="s">
        <v>381</v>
      </c>
      <c r="B194" s="4" t="s">
        <v>382</v>
      </c>
    </row>
    <row r="195" spans="1:2" x14ac:dyDescent="0.25">
      <c r="A195" s="4" t="s">
        <v>383</v>
      </c>
      <c r="B195" s="4" t="s">
        <v>384</v>
      </c>
    </row>
    <row r="196" spans="1:2" x14ac:dyDescent="0.25">
      <c r="A196" s="4" t="s">
        <v>385</v>
      </c>
      <c r="B196" s="4" t="s">
        <v>386</v>
      </c>
    </row>
    <row r="197" spans="1:2" x14ac:dyDescent="0.25">
      <c r="A197" s="4" t="s">
        <v>387</v>
      </c>
      <c r="B197" s="4" t="s">
        <v>388</v>
      </c>
    </row>
    <row r="198" spans="1:2" x14ac:dyDescent="0.25">
      <c r="A198" s="4" t="s">
        <v>389</v>
      </c>
      <c r="B198" s="4" t="s">
        <v>390</v>
      </c>
    </row>
    <row r="199" spans="1:2" x14ac:dyDescent="0.25">
      <c r="A199" s="4" t="s">
        <v>391</v>
      </c>
      <c r="B199" s="4" t="s">
        <v>392</v>
      </c>
    </row>
    <row r="200" spans="1:2" x14ac:dyDescent="0.25">
      <c r="A200" s="4" t="s">
        <v>393</v>
      </c>
      <c r="B200" s="4" t="s">
        <v>394</v>
      </c>
    </row>
    <row r="201" spans="1:2" x14ac:dyDescent="0.25">
      <c r="A201" s="4" t="s">
        <v>395</v>
      </c>
      <c r="B201" s="4" t="s">
        <v>396</v>
      </c>
    </row>
    <row r="202" spans="1:2" x14ac:dyDescent="0.25">
      <c r="A202" s="4" t="s">
        <v>397</v>
      </c>
      <c r="B202" s="4" t="s">
        <v>398</v>
      </c>
    </row>
    <row r="203" spans="1:2" x14ac:dyDescent="0.25">
      <c r="A203" s="4" t="s">
        <v>399</v>
      </c>
      <c r="B203" s="4" t="s">
        <v>400</v>
      </c>
    </row>
    <row r="204" spans="1:2" x14ac:dyDescent="0.25">
      <c r="A204" s="4" t="s">
        <v>401</v>
      </c>
      <c r="B204" s="4" t="s">
        <v>402</v>
      </c>
    </row>
    <row r="205" spans="1:2" x14ac:dyDescent="0.25">
      <c r="A205" s="4" t="s">
        <v>403</v>
      </c>
      <c r="B205" s="4" t="s">
        <v>404</v>
      </c>
    </row>
    <row r="206" spans="1:2" x14ac:dyDescent="0.25">
      <c r="A206" s="4" t="s">
        <v>405</v>
      </c>
      <c r="B206" s="4" t="s">
        <v>406</v>
      </c>
    </row>
    <row r="207" spans="1:2" x14ac:dyDescent="0.25">
      <c r="A207" s="4" t="s">
        <v>407</v>
      </c>
      <c r="B207" s="4" t="s">
        <v>408</v>
      </c>
    </row>
    <row r="208" spans="1:2" x14ac:dyDescent="0.25">
      <c r="A208" s="4" t="s">
        <v>409</v>
      </c>
      <c r="B208" s="4" t="s">
        <v>410</v>
      </c>
    </row>
    <row r="209" spans="1:2" x14ac:dyDescent="0.25">
      <c r="A209" s="4" t="s">
        <v>411</v>
      </c>
      <c r="B209" s="4" t="s">
        <v>412</v>
      </c>
    </row>
    <row r="210" spans="1:2" x14ac:dyDescent="0.25">
      <c r="A210" s="4" t="s">
        <v>413</v>
      </c>
      <c r="B210" s="4" t="s">
        <v>414</v>
      </c>
    </row>
    <row r="211" spans="1:2" x14ac:dyDescent="0.25">
      <c r="A211" s="4" t="s">
        <v>415</v>
      </c>
      <c r="B211" s="4" t="s">
        <v>416</v>
      </c>
    </row>
    <row r="212" spans="1:2" x14ac:dyDescent="0.25">
      <c r="A212" s="4" t="s">
        <v>417</v>
      </c>
      <c r="B212" s="4" t="s">
        <v>418</v>
      </c>
    </row>
    <row r="213" spans="1:2" x14ac:dyDescent="0.25">
      <c r="A213" s="4" t="s">
        <v>419</v>
      </c>
      <c r="B213" s="4" t="s">
        <v>420</v>
      </c>
    </row>
    <row r="214" spans="1:2" x14ac:dyDescent="0.25">
      <c r="A214" s="4" t="s">
        <v>421</v>
      </c>
      <c r="B214" s="4" t="s">
        <v>422</v>
      </c>
    </row>
    <row r="215" spans="1:2" x14ac:dyDescent="0.25">
      <c r="A215" s="4" t="s">
        <v>423</v>
      </c>
      <c r="B215" s="4" t="s">
        <v>424</v>
      </c>
    </row>
    <row r="216" spans="1:2" x14ac:dyDescent="0.25">
      <c r="A216" s="4" t="s">
        <v>425</v>
      </c>
      <c r="B216" s="4" t="s">
        <v>426</v>
      </c>
    </row>
    <row r="217" spans="1:2" x14ac:dyDescent="0.25">
      <c r="A217" s="4" t="s">
        <v>427</v>
      </c>
      <c r="B217" s="4" t="s">
        <v>428</v>
      </c>
    </row>
    <row r="218" spans="1:2" x14ac:dyDescent="0.25">
      <c r="A218" s="4" t="s">
        <v>429</v>
      </c>
      <c r="B218" s="4" t="s">
        <v>430</v>
      </c>
    </row>
    <row r="219" spans="1:2" x14ac:dyDescent="0.25">
      <c r="A219" s="4" t="s">
        <v>431</v>
      </c>
      <c r="B219" s="4" t="s">
        <v>432</v>
      </c>
    </row>
    <row r="220" spans="1:2" x14ac:dyDescent="0.25">
      <c r="A220" s="4" t="s">
        <v>433</v>
      </c>
      <c r="B220" s="4" t="s">
        <v>434</v>
      </c>
    </row>
    <row r="221" spans="1:2" x14ac:dyDescent="0.25">
      <c r="A221" s="4" t="s">
        <v>435</v>
      </c>
      <c r="B221" s="4" t="s">
        <v>436</v>
      </c>
    </row>
    <row r="222" spans="1:2" x14ac:dyDescent="0.25">
      <c r="A222" s="4" t="s">
        <v>437</v>
      </c>
      <c r="B222" s="4" t="s">
        <v>438</v>
      </c>
    </row>
    <row r="223" spans="1:2" x14ac:dyDescent="0.25">
      <c r="A223" s="4" t="s">
        <v>439</v>
      </c>
      <c r="B223" s="4" t="s">
        <v>440</v>
      </c>
    </row>
    <row r="224" spans="1:2" x14ac:dyDescent="0.25">
      <c r="A224" s="4" t="s">
        <v>441</v>
      </c>
      <c r="B224" s="4" t="s">
        <v>442</v>
      </c>
    </row>
    <row r="225" spans="1:2" x14ac:dyDescent="0.25">
      <c r="A225" s="4" t="s">
        <v>443</v>
      </c>
      <c r="B225" s="4" t="s">
        <v>444</v>
      </c>
    </row>
    <row r="226" spans="1:2" x14ac:dyDescent="0.25">
      <c r="A226" s="4" t="s">
        <v>445</v>
      </c>
      <c r="B226" s="4" t="s">
        <v>446</v>
      </c>
    </row>
    <row r="227" spans="1:2" x14ac:dyDescent="0.25">
      <c r="A227" s="4" t="s">
        <v>447</v>
      </c>
      <c r="B227" s="4" t="s">
        <v>448</v>
      </c>
    </row>
    <row r="228" spans="1:2" x14ac:dyDescent="0.25">
      <c r="A228" s="4" t="s">
        <v>449</v>
      </c>
      <c r="B228" s="4" t="s">
        <v>450</v>
      </c>
    </row>
    <row r="229" spans="1:2" x14ac:dyDescent="0.25">
      <c r="A229" s="4" t="s">
        <v>451</v>
      </c>
      <c r="B229" s="4" t="s">
        <v>452</v>
      </c>
    </row>
    <row r="230" spans="1:2" x14ac:dyDescent="0.25">
      <c r="A230" s="4" t="s">
        <v>453</v>
      </c>
      <c r="B230" s="4" t="s">
        <v>454</v>
      </c>
    </row>
    <row r="231" spans="1:2" x14ac:dyDescent="0.25">
      <c r="A231" s="4" t="s">
        <v>455</v>
      </c>
      <c r="B231" s="4" t="s">
        <v>456</v>
      </c>
    </row>
    <row r="232" spans="1:2" x14ac:dyDescent="0.25">
      <c r="A232" s="4" t="s">
        <v>457</v>
      </c>
      <c r="B232" s="4" t="s">
        <v>458</v>
      </c>
    </row>
    <row r="233" spans="1:2" x14ac:dyDescent="0.25">
      <c r="A233" s="4" t="s">
        <v>459</v>
      </c>
      <c r="B233" s="4" t="s">
        <v>460</v>
      </c>
    </row>
    <row r="234" spans="1:2" x14ac:dyDescent="0.25">
      <c r="A234" s="4" t="s">
        <v>461</v>
      </c>
      <c r="B234" s="4" t="s">
        <v>462</v>
      </c>
    </row>
    <row r="235" spans="1:2" x14ac:dyDescent="0.25">
      <c r="A235" s="4" t="s">
        <v>463</v>
      </c>
      <c r="B235" s="4" t="s">
        <v>463</v>
      </c>
    </row>
    <row r="236" spans="1:2" x14ac:dyDescent="0.25">
      <c r="A236" s="4" t="s">
        <v>464</v>
      </c>
      <c r="B236" s="4" t="s">
        <v>465</v>
      </c>
    </row>
    <row r="237" spans="1:2" x14ac:dyDescent="0.25">
      <c r="A237" s="4" t="s">
        <v>466</v>
      </c>
      <c r="B237" s="4" t="s">
        <v>467</v>
      </c>
    </row>
    <row r="238" spans="1:2" x14ac:dyDescent="0.25">
      <c r="A238" s="4" t="s">
        <v>468</v>
      </c>
      <c r="B238" s="4" t="s">
        <v>469</v>
      </c>
    </row>
    <row r="239" spans="1:2" x14ac:dyDescent="0.25">
      <c r="A239" s="4" t="s">
        <v>470</v>
      </c>
      <c r="B239" s="4" t="s">
        <v>471</v>
      </c>
    </row>
    <row r="240" spans="1:2" x14ac:dyDescent="0.25">
      <c r="A240" s="4" t="s">
        <v>472</v>
      </c>
      <c r="B240" s="4" t="s">
        <v>473</v>
      </c>
    </row>
    <row r="241" spans="1:2" x14ac:dyDescent="0.25">
      <c r="A241" s="4" t="s">
        <v>474</v>
      </c>
      <c r="B241" s="4" t="s">
        <v>475</v>
      </c>
    </row>
    <row r="242" spans="1:2" x14ac:dyDescent="0.25">
      <c r="A242" s="4" t="s">
        <v>476</v>
      </c>
      <c r="B242" s="4" t="s">
        <v>477</v>
      </c>
    </row>
    <row r="243" spans="1:2" x14ac:dyDescent="0.25">
      <c r="A243" s="4" t="s">
        <v>478</v>
      </c>
      <c r="B243" s="4" t="s">
        <v>479</v>
      </c>
    </row>
    <row r="244" spans="1:2" x14ac:dyDescent="0.25">
      <c r="A244" s="4" t="s">
        <v>480</v>
      </c>
      <c r="B244" s="4" t="s">
        <v>481</v>
      </c>
    </row>
    <row r="245" spans="1:2" x14ac:dyDescent="0.25">
      <c r="A245" s="4" t="s">
        <v>482</v>
      </c>
      <c r="B245" s="4" t="s">
        <v>483</v>
      </c>
    </row>
    <row r="246" spans="1:2" x14ac:dyDescent="0.25">
      <c r="A246" s="4" t="s">
        <v>484</v>
      </c>
      <c r="B246" s="4" t="s">
        <v>485</v>
      </c>
    </row>
    <row r="247" spans="1:2" x14ac:dyDescent="0.25">
      <c r="A247" s="4" t="s">
        <v>486</v>
      </c>
      <c r="B247" s="4" t="s">
        <v>487</v>
      </c>
    </row>
    <row r="248" spans="1:2" x14ac:dyDescent="0.25">
      <c r="A248" s="4" t="s">
        <v>488</v>
      </c>
      <c r="B248" s="4" t="s">
        <v>489</v>
      </c>
    </row>
    <row r="249" spans="1:2" x14ac:dyDescent="0.25">
      <c r="A249" s="4" t="s">
        <v>490</v>
      </c>
      <c r="B249" s="4" t="s">
        <v>491</v>
      </c>
    </row>
    <row r="250" spans="1:2" x14ac:dyDescent="0.25">
      <c r="A250" s="4" t="s">
        <v>492</v>
      </c>
      <c r="B250" s="4" t="s">
        <v>493</v>
      </c>
    </row>
    <row r="251" spans="1:2" x14ac:dyDescent="0.25">
      <c r="A251" s="4" t="s">
        <v>494</v>
      </c>
      <c r="B251" s="4" t="s">
        <v>495</v>
      </c>
    </row>
    <row r="252" spans="1:2" x14ac:dyDescent="0.25">
      <c r="A252" s="4" t="s">
        <v>496</v>
      </c>
      <c r="B252" s="4" t="s">
        <v>497</v>
      </c>
    </row>
    <row r="253" spans="1:2" x14ac:dyDescent="0.25">
      <c r="A253" s="4" t="s">
        <v>498</v>
      </c>
      <c r="B253" s="4" t="s">
        <v>499</v>
      </c>
    </row>
    <row r="254" spans="1:2" x14ac:dyDescent="0.25">
      <c r="A254" s="4" t="s">
        <v>500</v>
      </c>
      <c r="B254" s="4" t="s">
        <v>501</v>
      </c>
    </row>
    <row r="255" spans="1:2" x14ac:dyDescent="0.25">
      <c r="A255" s="4" t="s">
        <v>502</v>
      </c>
      <c r="B255" s="4" t="s">
        <v>503</v>
      </c>
    </row>
    <row r="256" spans="1:2" x14ac:dyDescent="0.25">
      <c r="A256" s="4" t="s">
        <v>504</v>
      </c>
      <c r="B256" s="4" t="s">
        <v>505</v>
      </c>
    </row>
    <row r="257" spans="1:2" x14ac:dyDescent="0.25">
      <c r="A257" s="4" t="s">
        <v>506</v>
      </c>
      <c r="B257" s="4" t="s">
        <v>507</v>
      </c>
    </row>
    <row r="258" spans="1:2" x14ac:dyDescent="0.25">
      <c r="A258" s="4" t="s">
        <v>508</v>
      </c>
      <c r="B258" s="4" t="s">
        <v>509</v>
      </c>
    </row>
    <row r="259" spans="1:2" x14ac:dyDescent="0.25">
      <c r="A259" s="4" t="s">
        <v>510</v>
      </c>
      <c r="B259" s="4" t="s">
        <v>511</v>
      </c>
    </row>
    <row r="260" spans="1:2" x14ac:dyDescent="0.25">
      <c r="A260" s="4" t="s">
        <v>512</v>
      </c>
      <c r="B260" s="4" t="s">
        <v>513</v>
      </c>
    </row>
    <row r="261" spans="1:2" x14ac:dyDescent="0.25">
      <c r="A261" s="4" t="s">
        <v>514</v>
      </c>
      <c r="B261" s="4" t="s">
        <v>515</v>
      </c>
    </row>
    <row r="262" spans="1:2" x14ac:dyDescent="0.25">
      <c r="A262" s="4" t="s">
        <v>516</v>
      </c>
      <c r="B262" s="4" t="s">
        <v>517</v>
      </c>
    </row>
    <row r="263" spans="1:2" x14ac:dyDescent="0.25">
      <c r="A263" s="4" t="s">
        <v>518</v>
      </c>
      <c r="B263" s="4" t="s">
        <v>519</v>
      </c>
    </row>
    <row r="264" spans="1:2" x14ac:dyDescent="0.25">
      <c r="A264" s="4" t="s">
        <v>520</v>
      </c>
      <c r="B264" s="4" t="s">
        <v>521</v>
      </c>
    </row>
    <row r="265" spans="1:2" x14ac:dyDescent="0.25">
      <c r="A265" s="4" t="s">
        <v>522</v>
      </c>
      <c r="B265" s="4" t="s">
        <v>523</v>
      </c>
    </row>
    <row r="266" spans="1:2" x14ac:dyDescent="0.25">
      <c r="A266" s="4" t="s">
        <v>524</v>
      </c>
      <c r="B266" s="4" t="s">
        <v>525</v>
      </c>
    </row>
    <row r="267" spans="1:2" x14ac:dyDescent="0.25">
      <c r="A267" s="4" t="s">
        <v>526</v>
      </c>
      <c r="B267" s="4" t="s">
        <v>527</v>
      </c>
    </row>
    <row r="268" spans="1:2" x14ac:dyDescent="0.25">
      <c r="A268" s="4" t="s">
        <v>528</v>
      </c>
      <c r="B268" s="4" t="s">
        <v>529</v>
      </c>
    </row>
    <row r="269" spans="1:2" x14ac:dyDescent="0.25">
      <c r="A269" s="4" t="s">
        <v>530</v>
      </c>
      <c r="B269" s="4" t="s">
        <v>531</v>
      </c>
    </row>
    <row r="270" spans="1:2" x14ac:dyDescent="0.25">
      <c r="A270" s="4" t="s">
        <v>532</v>
      </c>
      <c r="B270" s="4" t="s">
        <v>533</v>
      </c>
    </row>
    <row r="271" spans="1:2" x14ac:dyDescent="0.25">
      <c r="A271" s="4" t="s">
        <v>534</v>
      </c>
      <c r="B271" s="4" t="s">
        <v>535</v>
      </c>
    </row>
    <row r="272" spans="1:2" x14ac:dyDescent="0.25">
      <c r="A272" s="4" t="s">
        <v>536</v>
      </c>
      <c r="B272" s="4" t="s">
        <v>537</v>
      </c>
    </row>
    <row r="273" spans="1:2" x14ac:dyDescent="0.25">
      <c r="A273" s="4" t="s">
        <v>538</v>
      </c>
      <c r="B273" s="4" t="s">
        <v>539</v>
      </c>
    </row>
    <row r="274" spans="1:2" x14ac:dyDescent="0.25">
      <c r="A274" s="4" t="s">
        <v>540</v>
      </c>
      <c r="B274" s="4" t="s">
        <v>541</v>
      </c>
    </row>
    <row r="275" spans="1:2" x14ac:dyDescent="0.25">
      <c r="A275" s="4" t="s">
        <v>542</v>
      </c>
      <c r="B275" s="4" t="s">
        <v>543</v>
      </c>
    </row>
    <row r="276" spans="1:2" x14ac:dyDescent="0.25">
      <c r="A276" s="4" t="s">
        <v>544</v>
      </c>
      <c r="B276" s="4" t="s">
        <v>545</v>
      </c>
    </row>
    <row r="277" spans="1:2" x14ac:dyDescent="0.25">
      <c r="A277" s="4" t="s">
        <v>546</v>
      </c>
      <c r="B277" s="4" t="s">
        <v>547</v>
      </c>
    </row>
    <row r="278" spans="1:2" x14ac:dyDescent="0.25">
      <c r="A278" s="4" t="s">
        <v>548</v>
      </c>
      <c r="B278" s="4" t="s">
        <v>549</v>
      </c>
    </row>
    <row r="279" spans="1:2" x14ac:dyDescent="0.25">
      <c r="A279" s="4" t="s">
        <v>550</v>
      </c>
      <c r="B279" s="4" t="s">
        <v>551</v>
      </c>
    </row>
    <row r="280" spans="1:2" x14ac:dyDescent="0.25">
      <c r="A280" s="4" t="s">
        <v>552</v>
      </c>
      <c r="B280" s="4" t="s">
        <v>553</v>
      </c>
    </row>
    <row r="281" spans="1:2" x14ac:dyDescent="0.25">
      <c r="A281" s="4" t="s">
        <v>554</v>
      </c>
      <c r="B281" s="4" t="s">
        <v>555</v>
      </c>
    </row>
    <row r="282" spans="1:2" x14ac:dyDescent="0.25">
      <c r="A282" s="4" t="s">
        <v>556</v>
      </c>
      <c r="B282" s="4" t="s">
        <v>557</v>
      </c>
    </row>
    <row r="283" spans="1:2" x14ac:dyDescent="0.25">
      <c r="A283" s="4" t="s">
        <v>558</v>
      </c>
      <c r="B283" s="4" t="s">
        <v>559</v>
      </c>
    </row>
    <row r="284" spans="1:2" x14ac:dyDescent="0.25">
      <c r="A284" s="4" t="s">
        <v>560</v>
      </c>
      <c r="B284" s="4" t="s">
        <v>561</v>
      </c>
    </row>
    <row r="285" spans="1:2" x14ac:dyDescent="0.25">
      <c r="A285" s="4" t="s">
        <v>562</v>
      </c>
      <c r="B285" s="4" t="s">
        <v>563</v>
      </c>
    </row>
    <row r="286" spans="1:2" x14ac:dyDescent="0.25">
      <c r="A286" s="4" t="s">
        <v>564</v>
      </c>
      <c r="B286" s="4" t="s">
        <v>565</v>
      </c>
    </row>
    <row r="287" spans="1:2" x14ac:dyDescent="0.25">
      <c r="A287" s="4" t="s">
        <v>566</v>
      </c>
      <c r="B287" s="4" t="s">
        <v>567</v>
      </c>
    </row>
    <row r="288" spans="1:2" x14ac:dyDescent="0.25">
      <c r="A288" s="4" t="s">
        <v>568</v>
      </c>
      <c r="B288" s="4" t="s">
        <v>569</v>
      </c>
    </row>
    <row r="289" spans="1:2" x14ac:dyDescent="0.25">
      <c r="A289" s="4" t="s">
        <v>570</v>
      </c>
      <c r="B289" s="4" t="s">
        <v>571</v>
      </c>
    </row>
    <row r="290" spans="1:2" x14ac:dyDescent="0.25">
      <c r="A290" s="4" t="s">
        <v>572</v>
      </c>
      <c r="B290" s="4" t="s">
        <v>573</v>
      </c>
    </row>
    <row r="291" spans="1:2" x14ac:dyDescent="0.25">
      <c r="A291" s="4" t="s">
        <v>574</v>
      </c>
      <c r="B291" s="4" t="s">
        <v>575</v>
      </c>
    </row>
    <row r="292" spans="1:2" x14ac:dyDescent="0.25">
      <c r="A292" s="4" t="s">
        <v>576</v>
      </c>
      <c r="B292" s="4" t="s">
        <v>577</v>
      </c>
    </row>
    <row r="293" spans="1:2" x14ac:dyDescent="0.25">
      <c r="A293" s="4" t="s">
        <v>578</v>
      </c>
      <c r="B293" s="4" t="s">
        <v>579</v>
      </c>
    </row>
    <row r="294" spans="1:2" x14ac:dyDescent="0.25">
      <c r="A294" s="4" t="s">
        <v>580</v>
      </c>
      <c r="B294" s="4" t="s">
        <v>581</v>
      </c>
    </row>
    <row r="295" spans="1:2" x14ac:dyDescent="0.25">
      <c r="A295" s="4" t="s">
        <v>582</v>
      </c>
      <c r="B295" s="4" t="s">
        <v>583</v>
      </c>
    </row>
    <row r="296" spans="1:2" x14ac:dyDescent="0.25">
      <c r="A296" s="4" t="s">
        <v>584</v>
      </c>
      <c r="B296" s="4" t="s">
        <v>585</v>
      </c>
    </row>
    <row r="297" spans="1:2" x14ac:dyDescent="0.25">
      <c r="A297" s="4" t="s">
        <v>586</v>
      </c>
      <c r="B297" s="4" t="s">
        <v>587</v>
      </c>
    </row>
    <row r="298" spans="1:2" x14ac:dyDescent="0.25">
      <c r="A298" s="4" t="s">
        <v>588</v>
      </c>
      <c r="B298" s="4" t="s">
        <v>589</v>
      </c>
    </row>
    <row r="299" spans="1:2" x14ac:dyDescent="0.25">
      <c r="A299" s="4" t="s">
        <v>590</v>
      </c>
      <c r="B299" s="4" t="s">
        <v>591</v>
      </c>
    </row>
    <row r="300" spans="1:2" x14ac:dyDescent="0.25">
      <c r="A300" s="4" t="s">
        <v>592</v>
      </c>
      <c r="B300" s="4" t="s">
        <v>593</v>
      </c>
    </row>
    <row r="301" spans="1:2" x14ac:dyDescent="0.25">
      <c r="A301" s="4" t="s">
        <v>594</v>
      </c>
      <c r="B301" s="4" t="s">
        <v>595</v>
      </c>
    </row>
    <row r="302" spans="1:2" x14ac:dyDescent="0.25">
      <c r="A302" s="4" t="s">
        <v>596</v>
      </c>
      <c r="B302" s="4" t="s">
        <v>597</v>
      </c>
    </row>
    <row r="303" spans="1:2" x14ac:dyDescent="0.25">
      <c r="A303" s="4" t="s">
        <v>598</v>
      </c>
      <c r="B303" s="4" t="s">
        <v>599</v>
      </c>
    </row>
    <row r="304" spans="1:2" x14ac:dyDescent="0.25">
      <c r="A304" s="4" t="s">
        <v>600</v>
      </c>
      <c r="B304" s="4" t="s">
        <v>601</v>
      </c>
    </row>
    <row r="305" spans="1:2" x14ac:dyDescent="0.25">
      <c r="A305" s="4" t="s">
        <v>602</v>
      </c>
      <c r="B305" s="4" t="s">
        <v>603</v>
      </c>
    </row>
    <row r="306" spans="1:2" x14ac:dyDescent="0.25">
      <c r="A306" s="4" t="s">
        <v>604</v>
      </c>
      <c r="B306" s="4" t="s">
        <v>605</v>
      </c>
    </row>
    <row r="307" spans="1:2" x14ac:dyDescent="0.25">
      <c r="A307" s="4" t="s">
        <v>606</v>
      </c>
      <c r="B307" s="4" t="s">
        <v>607</v>
      </c>
    </row>
    <row r="308" spans="1:2" x14ac:dyDescent="0.25">
      <c r="A308" s="4" t="s">
        <v>608</v>
      </c>
      <c r="B308" s="4" t="s">
        <v>609</v>
      </c>
    </row>
    <row r="309" spans="1:2" x14ac:dyDescent="0.25">
      <c r="A309" s="4" t="s">
        <v>610</v>
      </c>
      <c r="B309" s="4" t="s">
        <v>611</v>
      </c>
    </row>
    <row r="310" spans="1:2" x14ac:dyDescent="0.25">
      <c r="A310" s="4" t="s">
        <v>612</v>
      </c>
      <c r="B310" s="4" t="s">
        <v>613</v>
      </c>
    </row>
    <row r="311" spans="1:2" x14ac:dyDescent="0.25">
      <c r="A311" s="4" t="s">
        <v>614</v>
      </c>
      <c r="B311" s="4" t="s">
        <v>615</v>
      </c>
    </row>
    <row r="312" spans="1:2" x14ac:dyDescent="0.25">
      <c r="A312" s="4" t="s">
        <v>616</v>
      </c>
      <c r="B312" s="4" t="s">
        <v>617</v>
      </c>
    </row>
    <row r="313" spans="1:2" x14ac:dyDescent="0.25">
      <c r="A313" s="4" t="s">
        <v>618</v>
      </c>
      <c r="B313" s="4" t="s">
        <v>619</v>
      </c>
    </row>
    <row r="314" spans="1:2" x14ac:dyDescent="0.25">
      <c r="A314" s="4" t="s">
        <v>620</v>
      </c>
      <c r="B314" s="4" t="s">
        <v>621</v>
      </c>
    </row>
    <row r="315" spans="1:2" x14ac:dyDescent="0.25">
      <c r="A315" s="4" t="s">
        <v>622</v>
      </c>
      <c r="B315" s="4" t="s">
        <v>623</v>
      </c>
    </row>
    <row r="316" spans="1:2" x14ac:dyDescent="0.25">
      <c r="A316" s="4" t="s">
        <v>624</v>
      </c>
      <c r="B316" s="4" t="s">
        <v>625</v>
      </c>
    </row>
    <row r="317" spans="1:2" x14ac:dyDescent="0.25">
      <c r="A317" s="4" t="s">
        <v>626</v>
      </c>
      <c r="B317" s="4" t="s">
        <v>627</v>
      </c>
    </row>
    <row r="318" spans="1:2" x14ac:dyDescent="0.25">
      <c r="A318" s="4" t="s">
        <v>628</v>
      </c>
      <c r="B318" s="4" t="s">
        <v>629</v>
      </c>
    </row>
    <row r="319" spans="1:2" x14ac:dyDescent="0.25">
      <c r="A319" s="4" t="s">
        <v>630</v>
      </c>
      <c r="B319" s="4" t="s">
        <v>631</v>
      </c>
    </row>
    <row r="320" spans="1:2" x14ac:dyDescent="0.25">
      <c r="A320" s="4" t="s">
        <v>632</v>
      </c>
      <c r="B320" s="4" t="s">
        <v>633</v>
      </c>
    </row>
    <row r="321" spans="1:2" x14ac:dyDescent="0.25">
      <c r="A321" s="4" t="s">
        <v>634</v>
      </c>
      <c r="B321" s="4" t="s">
        <v>635</v>
      </c>
    </row>
    <row r="322" spans="1:2" x14ac:dyDescent="0.25">
      <c r="A322" s="4" t="s">
        <v>636</v>
      </c>
      <c r="B322" s="4" t="s">
        <v>637</v>
      </c>
    </row>
    <row r="323" spans="1:2" x14ac:dyDescent="0.25">
      <c r="A323" s="4" t="s">
        <v>638</v>
      </c>
      <c r="B323" s="4" t="s">
        <v>639</v>
      </c>
    </row>
    <row r="324" spans="1:2" x14ac:dyDescent="0.25">
      <c r="A324" s="4" t="s">
        <v>640</v>
      </c>
      <c r="B324" s="4" t="s">
        <v>641</v>
      </c>
    </row>
    <row r="325" spans="1:2" x14ac:dyDescent="0.25">
      <c r="A325" s="4" t="s">
        <v>642</v>
      </c>
      <c r="B325" s="4" t="s">
        <v>643</v>
      </c>
    </row>
    <row r="326" spans="1:2" x14ac:dyDescent="0.25">
      <c r="A326" s="4" t="s">
        <v>646</v>
      </c>
      <c r="B326" s="4" t="s">
        <v>647</v>
      </c>
    </row>
  </sheetData>
  <mergeCells count="1">
    <mergeCell ref="B1:B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w l A 8 X A Y q j Q u k A A A A 9 g A A A B I A H A B D b 2 5 m a W c v U G F j a 2 F n Z S 5 4 b W w g o h g A K K A U A A A A A A A A A A A A A A A A A A A A A A A A A A A A h Y 8 x D o I w G I W v Q r r T l q r R k F I G V 0 l M i M a 1 K R U a 4 c f Q Y r m b g 0 f y C m I U d X N 8 3 / u G 9 + 7 X G 0 + H p g 4 u u r O m h Q R F m K J A g 2 o L A 2 W C e n c M V y g V f C v V S Z Y 6 G G W w 8 W C L B F X O n W N C v P f Y z 3 D b l Y R R G p F D t s l V p R u J P r L 5 L 4 c G r J O g N B J 8 / x o j G I 4 W F M / Z E l N O J s g z A 1 + B j X u f 7 Q / k 6 7 5 2 f a e F h n C X c z J F T t 4 f x A N Q S w M E F A A C A A g A w l A 8 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J Q P F w o i k e 4 D g A A A B E A A A A T A B w A R m 9 y b X V s Y X M v U 2 V j d G l v b j E u b S C i G A A o o B Q A A A A A A A A A A A A A A A A A A A A A A A A A A A A r T k 0 u y c z P U w i G 0 I b W A F B L A Q I t A B Q A A g A I A M J Q P F w G K o 0 L p A A A A P Y A A A A S A A A A A A A A A A A A A A A A A A A A A A B D b 2 5 m a W c v U G F j a 2 F n Z S 5 4 b W x Q S w E C L Q A U A A I A C A D C U D x c D 8 r p q 6 Q A A A D p A A A A E w A A A A A A A A A A A A A A A A D w A A A A W 0 N v b n R l b n R f V H l w Z X N d L n h t b F B L A Q I t A B Q A A g A I A M J Q P F w 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v 5 q Z + O Q 0 P T L R 4 h Z Y K i J 2 J A A A A A A I A A A A A A B B m A A A A A Q A A I A A A A E w 1 w K L k O K t H H G C L s P v y k 9 g e 6 M 1 m x O + I + 8 J O M j z H y L X g A A A A A A 6 A A A A A A g A A I A A A A F 5 M 3 s 1 i E + r x T d A d c V g v 6 c 6 o 4 k l K b r E a h p 0 + P b a p / n X a U A A A A O Z x N p v X h L K / k o J 9 6 H x v Z 9 x P / R f l 4 8 u C c o S 6 0 J N g N p + b O R m d q / m 5 G 1 5 n I A q W 9 L I 8 A a + 4 2 0 d B s 6 1 9 J 3 A 0 L R T C H r I j p o S S v I v d N G w z Y 5 / r 2 K j p Q A A A A J Q a g z O B L I K l H W B f W P H a 7 1 f O m x z m Y H w g e U q k / w z R J e z P p 6 u Q c K V b m n n J C G 1 v 7 7 Q U I I A G U M l A 9 f 3 x n g I Y T F L 2 q 6 4 = < / D a t a M a s h u p > 
</file>

<file path=customXml/itemProps1.xml><?xml version="1.0" encoding="utf-8"?>
<ds:datastoreItem xmlns:ds="http://schemas.openxmlformats.org/officeDocument/2006/customXml" ds:itemID="{0E542581-1736-4165-A325-438F654F41F5}">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Antraste</vt:lpstr>
      <vt:lpstr>Gautos saskaitos</vt:lpstr>
      <vt:lpstr>Israsytos saskaitos</vt:lpstr>
      <vt:lpstr>Klasifikatoriai</vt:lpstr>
      <vt:lpstr>Valstybės_kodas</vt:lpstr>
    </vt:vector>
  </TitlesOfParts>
  <Company>UAB BSS IT</Company>
  <LinksUpToDate>false</LinksUpToDate>
  <SharedDoc>false</SharedDoc>
  <HyperlinkBase>www.bss.biz</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i.SAF rinkmenos failas</dc:title>
  <dc:creator>Darius Kirna</dc:creator>
  <dc:description>i.SAF rinkmenos failas</dc:description>
  <cp:lastModifiedBy>Kristina Markelytė</cp:lastModifiedBy>
  <dcterms:created xsi:type="dcterms:W3CDTF">2016-07-26T11:32:36Z</dcterms:created>
  <dcterms:modified xsi:type="dcterms:W3CDTF">2026-01-28T08:52:34Z</dcterms:modified>
</cp:coreProperties>
</file>